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40" windowHeight="10185" activeTab="0"/>
  </bookViews>
  <sheets>
    <sheet name="当日頭数" sheetId="1" r:id="rId1"/>
    <sheet name="日量の推移（グラフ）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<sst xmlns="http://schemas.openxmlformats.org/spreadsheetml/2006/main" count="31" uniqueCount="31">
  <si>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乳牛計</t>
  </si>
  <si>
    <t>乳牛めす</t>
  </si>
  <si>
    <t>その他牛計</t>
  </si>
  <si>
    <t>その他牛めす</t>
  </si>
  <si>
    <t>　　　　　　畜種</t>
  </si>
  <si>
    <t>当日</t>
  </si>
  <si>
    <t>当月の累計</t>
  </si>
  <si>
    <t>　　　　　牛合計</t>
  </si>
  <si>
    <t>和牛計</t>
  </si>
  <si>
    <t>和牛</t>
  </si>
  <si>
    <t>和牛めす</t>
  </si>
  <si>
    <t>乳牛</t>
  </si>
  <si>
    <t>その他牛</t>
  </si>
  <si>
    <t>豚</t>
  </si>
  <si>
    <t>成牛</t>
  </si>
  <si>
    <t>めす和牛</t>
  </si>
  <si>
    <t>乳用めす</t>
  </si>
  <si>
    <t>豚</t>
  </si>
  <si>
    <t>交雑牛</t>
  </si>
  <si>
    <t>和牛去勢</t>
  </si>
  <si>
    <t>乳牛去勢</t>
  </si>
  <si>
    <t>その他牛去勢</t>
  </si>
  <si>
    <t>牛</t>
  </si>
  <si>
    <t>去勢和牛</t>
  </si>
  <si>
    <t>乳用去勢</t>
  </si>
  <si>
    <t>交雑めす</t>
  </si>
  <si>
    <t>交雑去勢</t>
  </si>
  <si>
    <t>交雑牛計</t>
  </si>
  <si>
    <t>交雑牛めす</t>
  </si>
  <si>
    <t>交雑牛去勢</t>
  </si>
  <si>
    <t>令和6年04月18日　と畜頭数（当日）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</si>
</sst>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m&quot;月&quot;dd&quot;日&quot;"/>
    <numFmt numFmtId="178" formatCode="#,##0_);[Red]\(#,##0\)"/>
    <numFmt numFmtId="179" formatCode="m/d/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yyyy/m/d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25" xfId="0" applyNumberFormat="1" applyBorder="1" applyAlignment="1" applyProtection="1">
      <alignment horizontal="right"/>
      <protection/>
    </xf>
    <xf numFmtId="176" fontId="0" fillId="0" borderId="25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 applyProtection="1">
      <alignment horizontal="right"/>
      <protection locked="0"/>
    </xf>
    <xf numFmtId="176" fontId="0" fillId="0" borderId="27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38" fontId="0" fillId="0" borderId="12" xfId="48" applyFont="1" applyBorder="1" applyAlignment="1">
      <alignment/>
    </xf>
    <xf numFmtId="38" fontId="0" fillId="0" borderId="28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29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31" xfId="48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2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牛と畜頭数推移　明細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75"/>
          <c:w val="0.81175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'日量の推移（グラフ）'!$N$5</c:f>
              <c:strCache>
                <c:ptCount val="1"/>
                <c:pt idx="0">
                  <c:v>めす和牛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'日量の推移（グラフ）'!$O$5:$AR$5</c:f>
              <c:numCache/>
            </c:numRef>
          </c:val>
          <c:smooth val="0"/>
        </c:ser>
        <c:ser>
          <c:idx val="1"/>
          <c:order val="1"/>
          <c:tx>
            <c:strRef>
              <c:f>'日量の推移（グラフ）'!$N$6</c:f>
              <c:strCache>
                <c:ptCount val="1"/>
                <c:pt idx="0">
                  <c:v>去勢和牛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'日量の推移（グラフ）'!$O$6:$AR$6</c:f>
              <c:numCache/>
            </c:numRef>
          </c:val>
          <c:smooth val="0"/>
        </c:ser>
        <c:ser>
          <c:idx val="2"/>
          <c:order val="2"/>
          <c:tx>
            <c:strRef>
              <c:f>'日量の推移（グラフ）'!$N$7</c:f>
              <c:strCache>
                <c:ptCount val="1"/>
                <c:pt idx="0">
                  <c:v>乳用めす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'日量の推移（グラフ）'!$O$7:$AR$7</c:f>
              <c:numCache/>
            </c:numRef>
          </c:val>
          <c:smooth val="0"/>
        </c:ser>
        <c:ser>
          <c:idx val="3"/>
          <c:order val="3"/>
          <c:tx>
            <c:strRef>
              <c:f>'日量の推移（グラフ）'!$N$8</c:f>
              <c:strCache>
                <c:ptCount val="1"/>
                <c:pt idx="0">
                  <c:v>乳用去勢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'日量の推移（グラフ）'!$O$8:$AR$8</c:f>
              <c:numCache/>
            </c:numRef>
          </c:val>
          <c:smooth val="0"/>
        </c:ser>
        <c:ser>
          <c:idx val="4"/>
          <c:order val="4"/>
          <c:tx>
            <c:strRef>
              <c:f>'日量の推移（グラフ）'!$N$9</c:f>
              <c:strCache>
                <c:ptCount val="1"/>
                <c:pt idx="0">
                  <c:v>交雑めす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'日量の推移（グラフ）'!$O$9:$AR$9</c:f>
              <c:numCache/>
            </c:numRef>
          </c:val>
          <c:smooth val="0"/>
        </c:ser>
        <c:ser>
          <c:idx val="5"/>
          <c:order val="5"/>
          <c:tx>
            <c:strRef>
              <c:f>'日量の推移（グラフ）'!$N$10</c:f>
              <c:strCache>
                <c:ptCount val="1"/>
                <c:pt idx="0">
                  <c:v>交雑去勢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'日量の推移（グラフ）'!$O$10:$AR$10</c:f>
              <c:numCache/>
            </c:numRef>
          </c:val>
          <c:smooth val="0"/>
        </c:ser>
        <c:marker val="1"/>
        <c:axId val="50209965"/>
        <c:axId val="49236502"/>
      </c:lineChart>
      <c:dateAx>
        <c:axId val="50209965"/>
        <c:scaling>
          <c:orientation val="minMax"/>
        </c:scaling>
        <c:axPos val="b"/>
        <c:delete val="0"/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650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236502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9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34225"/>
          <c:w val="0.132"/>
          <c:h val="0.3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豚と畜頭数推移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585"/>
          <c:w val="0.8887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'日量の推移（グラフ）'!$N$14</c:f>
              <c:strCache>
                <c:ptCount val="1"/>
                <c:pt idx="0">
                  <c:v>豚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'日量の推移（グラフ）'!$O$13:$AR$13</c:f>
              <c:strCache/>
            </c:strRef>
          </c:cat>
          <c:val>
            <c:numRef>
              <c:f>'日量の推移（グラフ）'!$O$14:$AR$14</c:f>
              <c:numCache/>
            </c:numRef>
          </c:val>
          <c:smooth val="0"/>
        </c:ser>
        <c:marker val="1"/>
        <c:axId val="40475335"/>
        <c:axId val="28733696"/>
      </c:lineChart>
      <c:dateAx>
        <c:axId val="40475335"/>
        <c:scaling>
          <c:orientation val="minMax"/>
        </c:scaling>
        <c:axPos val="b"/>
        <c:delete val="0"/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369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733696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75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447"/>
          <c:w val="0.07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牛と畜頭数推移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825"/>
          <c:y val="0.09025"/>
          <c:w val="0.90425"/>
          <c:h val="0.92925"/>
        </c:manualLayout>
      </c:layout>
      <c:lineChart>
        <c:grouping val="standard"/>
        <c:varyColors val="0"/>
        <c:ser>
          <c:idx val="0"/>
          <c:order val="0"/>
          <c:tx>
            <c:strRef>
              <c:f>'日量の推移（グラフ）'!$N$4</c:f>
              <c:strCache>
                <c:ptCount val="1"/>
                <c:pt idx="0">
                  <c:v>成牛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'日量の推移（グラフ）'!$O$3:$AR$3</c:f>
              <c:strCache/>
            </c:strRef>
          </c:cat>
          <c:val>
            <c:numRef>
              <c:f>'日量の推移（グラフ）'!$O$4:$AR$4</c:f>
              <c:numCache/>
            </c:numRef>
          </c:val>
          <c:smooth val="0"/>
        </c:ser>
        <c:marker val="1"/>
        <c:axId val="57276673"/>
        <c:axId val="45728010"/>
      </c:lineChart>
      <c:dateAx>
        <c:axId val="57276673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280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728010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6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0625"/>
          <c:w val="0.085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11</xdr:col>
      <xdr:colOff>47625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0" y="6753225"/>
        <a:ext cx="7591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85725</xdr:rowOff>
    </xdr:from>
    <xdr:to>
      <xdr:col>11</xdr:col>
      <xdr:colOff>66675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47625" y="3228975"/>
        <a:ext cx="75628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47625</xdr:rowOff>
    </xdr:from>
    <xdr:to>
      <xdr:col>11</xdr:col>
      <xdr:colOff>38100</xdr:colOff>
      <xdr:row>18</xdr:row>
      <xdr:rowOff>19050</xdr:rowOff>
    </xdr:to>
    <xdr:graphicFrame>
      <xdr:nvGraphicFramePr>
        <xdr:cNvPr id="3" name="グラフ 3"/>
        <xdr:cNvGraphicFramePr/>
      </xdr:nvGraphicFramePr>
      <xdr:xfrm>
        <a:off x="28575" y="47625"/>
        <a:ext cx="75533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2" width="9.00390625" style="1" customWidth="1"/>
    <col min="3" max="3" width="13.50390625" style="0" customWidth="1"/>
    <col min="4" max="5" width="13.875" style="0" customWidth="1"/>
  </cols>
  <sheetData>
    <row r="1" ht="14.25" thickBot="1">
      <c r="A1" t="s">
        <v>30</v>
      </c>
    </row>
    <row r="2" spans="1:5" ht="14.25" thickBot="1">
      <c r="A2" s="3"/>
      <c r="B2" s="4" t="s">
        <v>4</v>
      </c>
      <c r="C2" s="4"/>
      <c r="D2" s="5" t="s">
        <v>5</v>
      </c>
      <c r="E2" s="6" t="s">
        <v>6</v>
      </c>
    </row>
    <row r="3" spans="1:5" ht="13.5">
      <c r="A3" s="7"/>
      <c r="B3" s="8" t="s">
        <v>7</v>
      </c>
      <c r="C3" s="8"/>
      <c r="D3" s="26">
        <f>D4+D7+D10+D13</f>
        <v>4520</v>
      </c>
      <c r="E3" s="26">
        <f>E4+E7+E10+E13</f>
        <v>65840</v>
      </c>
    </row>
    <row r="4" spans="1:5" ht="13.5">
      <c r="A4" s="7"/>
      <c r="B4" s="9"/>
      <c r="C4" s="2" t="s">
        <v>8</v>
      </c>
      <c r="D4" s="27">
        <f>SUM(D5:D6)</f>
        <v>2190</v>
      </c>
      <c r="E4" s="27">
        <f>SUM(E5:E6)</f>
        <v>32770</v>
      </c>
    </row>
    <row r="5" spans="1:5" ht="13.5">
      <c r="A5" s="7"/>
      <c r="B5" s="10" t="s">
        <v>9</v>
      </c>
      <c r="C5" s="2" t="s">
        <v>10</v>
      </c>
      <c r="D5" s="22">
        <v>970</v>
      </c>
      <c r="E5" s="23">
        <v>14950</v>
      </c>
    </row>
    <row r="6" spans="1:5" ht="13.5">
      <c r="A6" s="12"/>
      <c r="B6" s="11"/>
      <c r="C6" s="2" t="s">
        <v>19</v>
      </c>
      <c r="D6" s="22">
        <v>1220</v>
      </c>
      <c r="E6" s="23">
        <v>17820</v>
      </c>
    </row>
    <row r="7" spans="1:5" ht="13.5">
      <c r="A7" s="7"/>
      <c r="B7" s="9"/>
      <c r="C7" s="2" t="s">
        <v>0</v>
      </c>
      <c r="D7" s="28">
        <f>SUM(D8:D9)</f>
        <v>1220</v>
      </c>
      <c r="E7" s="27">
        <f>SUM(E8:E9)</f>
        <v>17200</v>
      </c>
    </row>
    <row r="8" spans="1:5" ht="13.5">
      <c r="A8" s="7"/>
      <c r="B8" s="10" t="s">
        <v>11</v>
      </c>
      <c r="C8" s="2" t="s">
        <v>1</v>
      </c>
      <c r="D8" s="23">
        <v>670</v>
      </c>
      <c r="E8" s="23">
        <v>9700</v>
      </c>
    </row>
    <row r="9" spans="1:5" ht="13.5">
      <c r="A9" s="12" t="s">
        <v>22</v>
      </c>
      <c r="B9" s="13"/>
      <c r="C9" s="2" t="s">
        <v>20</v>
      </c>
      <c r="D9" s="23">
        <v>550</v>
      </c>
      <c r="E9" s="23">
        <v>7500</v>
      </c>
    </row>
    <row r="10" spans="1:5" ht="13.5">
      <c r="A10" s="7"/>
      <c r="B10" s="9"/>
      <c r="C10" s="2" t="s">
        <v>27</v>
      </c>
      <c r="D10" s="27">
        <f>SUM(D11:D12)</f>
        <v>1050</v>
      </c>
      <c r="E10" s="27">
        <f>SUM(E11:E12)</f>
        <v>15390</v>
      </c>
    </row>
    <row r="11" spans="1:5" ht="13.5">
      <c r="A11" s="7"/>
      <c r="B11" s="10" t="s">
        <v>18</v>
      </c>
      <c r="C11" s="2" t="s">
        <v>28</v>
      </c>
      <c r="D11" s="23">
        <v>500</v>
      </c>
      <c r="E11" s="23">
        <v>7710</v>
      </c>
    </row>
    <row r="12" spans="1:5" ht="13.5">
      <c r="A12" s="7"/>
      <c r="B12" s="13"/>
      <c r="C12" s="2" t="s">
        <v>29</v>
      </c>
      <c r="D12" s="24">
        <v>550</v>
      </c>
      <c r="E12" s="23">
        <v>7680</v>
      </c>
    </row>
    <row r="13" spans="1:5" ht="13.5">
      <c r="A13" s="7"/>
      <c r="B13" s="9"/>
      <c r="C13" s="2" t="s">
        <v>2</v>
      </c>
      <c r="D13" s="27">
        <f>SUM(D14:D15)</f>
        <v>60</v>
      </c>
      <c r="E13" s="27">
        <f>SUM(E14:E15)</f>
        <v>480</v>
      </c>
    </row>
    <row r="14" spans="1:5" ht="13.5">
      <c r="A14" s="7"/>
      <c r="B14" s="10" t="s">
        <v>12</v>
      </c>
      <c r="C14" s="2" t="s">
        <v>3</v>
      </c>
      <c r="D14" s="23">
        <v>0</v>
      </c>
      <c r="E14" s="23">
        <v>100</v>
      </c>
    </row>
    <row r="15" spans="1:5" ht="13.5">
      <c r="A15" s="14"/>
      <c r="B15" s="13"/>
      <c r="C15" s="2" t="s">
        <v>21</v>
      </c>
      <c r="D15" s="24">
        <v>60</v>
      </c>
      <c r="E15" s="23">
        <v>380</v>
      </c>
    </row>
    <row r="16" spans="1:5" ht="14.25" thickBot="1">
      <c r="A16" s="15" t="s">
        <v>13</v>
      </c>
      <c r="B16" s="16"/>
      <c r="C16" s="16"/>
      <c r="D16" s="25">
        <v>65300</v>
      </c>
      <c r="E16" s="25">
        <v>905700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3:AR14"/>
  <sheetViews>
    <sheetView zoomScalePageLayoutView="0" workbookViewId="0" topLeftCell="A1">
      <selection activeCell="AR24" sqref="AR24"/>
    </sheetView>
  </sheetViews>
  <sheetFormatPr defaultColWidth="9.00390625" defaultRowHeight="13.5"/>
  <cols>
    <col min="15" max="44" width="10.75390625" style="0" customWidth="1"/>
  </cols>
  <sheetData>
    <row r="2" ht="14.25" thickBot="1"/>
    <row r="3" spans="14:44" ht="14.25" thickBot="1">
      <c r="N3" s="17"/>
      <c r="O3" s="35">
        <v>45358</v>
      </c>
      <c r="P3" s="35">
        <v>45359</v>
      </c>
      <c r="Q3" s="35">
        <v>45362</v>
      </c>
      <c r="R3" s="35">
        <v>45363</v>
      </c>
      <c r="S3" s="35">
        <v>45364</v>
      </c>
      <c r="T3" s="35">
        <v>45365</v>
      </c>
      <c r="U3" s="35">
        <v>45366</v>
      </c>
      <c r="V3" s="35">
        <v>45369</v>
      </c>
      <c r="W3" s="35">
        <v>45370</v>
      </c>
      <c r="X3" s="35">
        <v>45372</v>
      </c>
      <c r="Y3" s="35">
        <v>45373</v>
      </c>
      <c r="Z3" s="35">
        <v>45376</v>
      </c>
      <c r="AA3" s="35">
        <v>45377</v>
      </c>
      <c r="AB3" s="35">
        <v>45378</v>
      </c>
      <c r="AC3" s="35">
        <v>45379</v>
      </c>
      <c r="AD3" s="35">
        <v>45380</v>
      </c>
      <c r="AE3" s="35">
        <v>45383</v>
      </c>
      <c r="AF3" s="35">
        <v>45384</v>
      </c>
      <c r="AG3" s="35">
        <v>45385</v>
      </c>
      <c r="AH3" s="35">
        <v>45386</v>
      </c>
      <c r="AI3" s="35">
        <v>45387</v>
      </c>
      <c r="AJ3" s="35">
        <v>45390</v>
      </c>
      <c r="AK3" s="35">
        <v>45391</v>
      </c>
      <c r="AL3" s="35">
        <v>45392</v>
      </c>
      <c r="AM3" s="35">
        <v>45393</v>
      </c>
      <c r="AN3" s="35">
        <v>45394</v>
      </c>
      <c r="AO3" s="35">
        <v>45397</v>
      </c>
      <c r="AP3" s="35">
        <v>45398</v>
      </c>
      <c r="AQ3" s="35">
        <v>45399</v>
      </c>
      <c r="AR3" s="36">
        <v>45400</v>
      </c>
    </row>
    <row r="4" spans="14:44" ht="13.5">
      <c r="N4" s="18" t="s">
        <v>14</v>
      </c>
      <c r="O4" s="31">
        <v>3730</v>
      </c>
      <c r="P4" s="31">
        <v>4420</v>
      </c>
      <c r="Q4" s="31">
        <v>4690</v>
      </c>
      <c r="R4" s="31">
        <v>4670</v>
      </c>
      <c r="S4" s="31">
        <v>4640</v>
      </c>
      <c r="T4" s="31">
        <v>4130</v>
      </c>
      <c r="U4" s="31">
        <v>4610</v>
      </c>
      <c r="V4" s="31">
        <v>4520</v>
      </c>
      <c r="W4" s="31">
        <v>4750</v>
      </c>
      <c r="X4" s="31">
        <v>4220</v>
      </c>
      <c r="Y4" s="31">
        <v>4240</v>
      </c>
      <c r="Z4" s="31">
        <v>4370</v>
      </c>
      <c r="AA4" s="31">
        <v>4370</v>
      </c>
      <c r="AB4" s="31">
        <v>3950</v>
      </c>
      <c r="AC4" s="31">
        <v>3560</v>
      </c>
      <c r="AD4" s="31">
        <v>4040</v>
      </c>
      <c r="AE4" s="31">
        <v>4980</v>
      </c>
      <c r="AF4" s="31">
        <v>4440</v>
      </c>
      <c r="AG4" s="31">
        <v>4690</v>
      </c>
      <c r="AH4" s="31">
        <v>3760</v>
      </c>
      <c r="AI4" s="31">
        <v>4510</v>
      </c>
      <c r="AJ4" s="31">
        <v>4810</v>
      </c>
      <c r="AK4" s="31">
        <v>4850</v>
      </c>
      <c r="AL4" s="31">
        <v>5030</v>
      </c>
      <c r="AM4" s="31">
        <v>4330</v>
      </c>
      <c r="AN4" s="31">
        <v>4550</v>
      </c>
      <c r="AO4" s="31">
        <v>5200</v>
      </c>
      <c r="AP4" s="31">
        <v>4870</v>
      </c>
      <c r="AQ4" s="31">
        <v>5300</v>
      </c>
      <c r="AR4" s="32">
        <v>4520</v>
      </c>
    </row>
    <row r="5" spans="14:44" ht="13.5">
      <c r="N5" s="19" t="s">
        <v>15</v>
      </c>
      <c r="O5" s="31">
        <v>650</v>
      </c>
      <c r="P5" s="31">
        <v>960</v>
      </c>
      <c r="Q5" s="31">
        <v>990</v>
      </c>
      <c r="R5" s="31">
        <v>1120</v>
      </c>
      <c r="S5" s="31">
        <v>1130</v>
      </c>
      <c r="T5" s="31">
        <v>810</v>
      </c>
      <c r="U5" s="31">
        <v>1090</v>
      </c>
      <c r="V5" s="31">
        <v>950</v>
      </c>
      <c r="W5" s="31">
        <v>1090</v>
      </c>
      <c r="X5" s="31">
        <v>740</v>
      </c>
      <c r="Y5" s="31">
        <v>1080</v>
      </c>
      <c r="Z5" s="31">
        <v>1070</v>
      </c>
      <c r="AA5" s="31">
        <v>920</v>
      </c>
      <c r="AB5" s="31">
        <v>940</v>
      </c>
      <c r="AC5" s="31">
        <v>670</v>
      </c>
      <c r="AD5" s="31">
        <v>1080</v>
      </c>
      <c r="AE5" s="31">
        <v>990</v>
      </c>
      <c r="AF5" s="31">
        <v>1040</v>
      </c>
      <c r="AG5" s="31">
        <v>1070</v>
      </c>
      <c r="AH5" s="31">
        <v>820</v>
      </c>
      <c r="AI5" s="31">
        <v>1110</v>
      </c>
      <c r="AJ5" s="31">
        <v>940</v>
      </c>
      <c r="AK5" s="31">
        <v>1250</v>
      </c>
      <c r="AL5" s="31">
        <v>1090</v>
      </c>
      <c r="AM5" s="31">
        <v>820</v>
      </c>
      <c r="AN5" s="31">
        <v>1140</v>
      </c>
      <c r="AO5" s="31">
        <v>1130</v>
      </c>
      <c r="AP5" s="31">
        <v>1200</v>
      </c>
      <c r="AQ5" s="31">
        <v>1380</v>
      </c>
      <c r="AR5" s="32">
        <v>970</v>
      </c>
    </row>
    <row r="6" spans="14:44" ht="13.5">
      <c r="N6" s="19" t="s">
        <v>23</v>
      </c>
      <c r="O6" s="31">
        <v>1070</v>
      </c>
      <c r="P6" s="31">
        <v>930</v>
      </c>
      <c r="Q6" s="31">
        <v>1540</v>
      </c>
      <c r="R6" s="31">
        <v>1140</v>
      </c>
      <c r="S6" s="31">
        <v>1190</v>
      </c>
      <c r="T6" s="31">
        <v>1010</v>
      </c>
      <c r="U6" s="31">
        <v>980</v>
      </c>
      <c r="V6" s="31">
        <v>1350</v>
      </c>
      <c r="W6" s="31">
        <v>1100</v>
      </c>
      <c r="X6" s="31">
        <v>930</v>
      </c>
      <c r="Y6" s="31">
        <v>750</v>
      </c>
      <c r="Z6" s="31">
        <v>1160</v>
      </c>
      <c r="AA6" s="31">
        <v>960</v>
      </c>
      <c r="AB6" s="31">
        <v>1160</v>
      </c>
      <c r="AC6" s="31">
        <v>660</v>
      </c>
      <c r="AD6" s="31">
        <v>740</v>
      </c>
      <c r="AE6" s="31">
        <v>1520</v>
      </c>
      <c r="AF6" s="31">
        <v>1310</v>
      </c>
      <c r="AG6" s="31">
        <v>1300</v>
      </c>
      <c r="AH6" s="31">
        <v>1120</v>
      </c>
      <c r="AI6" s="31">
        <v>990</v>
      </c>
      <c r="AJ6" s="31">
        <v>1520</v>
      </c>
      <c r="AK6" s="31">
        <v>1180</v>
      </c>
      <c r="AL6" s="31">
        <v>1350</v>
      </c>
      <c r="AM6" s="31">
        <v>1140</v>
      </c>
      <c r="AN6" s="31">
        <v>870</v>
      </c>
      <c r="AO6" s="31">
        <v>1680</v>
      </c>
      <c r="AP6" s="31">
        <v>1190</v>
      </c>
      <c r="AQ6" s="31">
        <v>1430</v>
      </c>
      <c r="AR6" s="32">
        <v>1220</v>
      </c>
    </row>
    <row r="7" spans="14:44" ht="13.5">
      <c r="N7" s="19" t="s">
        <v>16</v>
      </c>
      <c r="O7" s="31">
        <v>760</v>
      </c>
      <c r="P7" s="31">
        <v>820</v>
      </c>
      <c r="Q7" s="31">
        <v>450</v>
      </c>
      <c r="R7" s="31">
        <v>860</v>
      </c>
      <c r="S7" s="31">
        <v>580</v>
      </c>
      <c r="T7" s="31">
        <v>1040</v>
      </c>
      <c r="U7" s="31">
        <v>740</v>
      </c>
      <c r="V7" s="31">
        <v>410</v>
      </c>
      <c r="W7" s="31">
        <v>970</v>
      </c>
      <c r="X7" s="31">
        <v>1000</v>
      </c>
      <c r="Y7" s="31">
        <v>620</v>
      </c>
      <c r="Z7" s="31">
        <v>440</v>
      </c>
      <c r="AA7" s="31">
        <v>960</v>
      </c>
      <c r="AB7" s="31">
        <v>610</v>
      </c>
      <c r="AC7" s="31">
        <v>1000</v>
      </c>
      <c r="AD7" s="31">
        <v>720</v>
      </c>
      <c r="AE7" s="31">
        <v>400</v>
      </c>
      <c r="AF7" s="31">
        <v>780</v>
      </c>
      <c r="AG7" s="31">
        <v>740</v>
      </c>
      <c r="AH7" s="31">
        <v>720</v>
      </c>
      <c r="AI7" s="31">
        <v>750</v>
      </c>
      <c r="AJ7" s="31">
        <v>370</v>
      </c>
      <c r="AK7" s="31">
        <v>930</v>
      </c>
      <c r="AL7" s="31">
        <v>930</v>
      </c>
      <c r="AM7" s="31">
        <v>920</v>
      </c>
      <c r="AN7" s="31">
        <v>610</v>
      </c>
      <c r="AO7" s="31">
        <v>370</v>
      </c>
      <c r="AP7" s="31">
        <v>790</v>
      </c>
      <c r="AQ7" s="31">
        <v>720</v>
      </c>
      <c r="AR7" s="32">
        <v>670</v>
      </c>
    </row>
    <row r="8" spans="14:44" ht="13.5">
      <c r="N8" s="19" t="s">
        <v>24</v>
      </c>
      <c r="O8" s="31">
        <v>480</v>
      </c>
      <c r="P8" s="31">
        <v>370</v>
      </c>
      <c r="Q8" s="31">
        <v>570</v>
      </c>
      <c r="R8" s="31">
        <v>510</v>
      </c>
      <c r="S8" s="31">
        <v>620</v>
      </c>
      <c r="T8" s="31">
        <v>470</v>
      </c>
      <c r="U8" s="31">
        <v>410</v>
      </c>
      <c r="V8" s="31">
        <v>460</v>
      </c>
      <c r="W8" s="31">
        <v>500</v>
      </c>
      <c r="X8" s="31">
        <v>580</v>
      </c>
      <c r="Y8" s="31">
        <v>470</v>
      </c>
      <c r="Z8" s="31">
        <v>610</v>
      </c>
      <c r="AA8" s="31">
        <v>520</v>
      </c>
      <c r="AB8" s="31">
        <v>560</v>
      </c>
      <c r="AC8" s="31">
        <v>440</v>
      </c>
      <c r="AD8" s="31">
        <v>370</v>
      </c>
      <c r="AE8" s="31">
        <v>630</v>
      </c>
      <c r="AF8" s="31">
        <v>540</v>
      </c>
      <c r="AG8" s="31">
        <v>490</v>
      </c>
      <c r="AH8" s="31">
        <v>440</v>
      </c>
      <c r="AI8" s="31">
        <v>370</v>
      </c>
      <c r="AJ8" s="31">
        <v>560</v>
      </c>
      <c r="AK8" s="31">
        <v>590</v>
      </c>
      <c r="AL8" s="31">
        <v>600</v>
      </c>
      <c r="AM8" s="31">
        <v>560</v>
      </c>
      <c r="AN8" s="31">
        <v>380</v>
      </c>
      <c r="AO8" s="31">
        <v>560</v>
      </c>
      <c r="AP8" s="31">
        <v>650</v>
      </c>
      <c r="AQ8" s="31">
        <v>580</v>
      </c>
      <c r="AR8" s="32">
        <v>550</v>
      </c>
    </row>
    <row r="9" spans="14:44" ht="13.5">
      <c r="N9" s="19" t="s">
        <v>25</v>
      </c>
      <c r="O9" s="31">
        <v>340</v>
      </c>
      <c r="P9" s="31">
        <v>670</v>
      </c>
      <c r="Q9" s="31">
        <v>410</v>
      </c>
      <c r="R9" s="31">
        <v>550</v>
      </c>
      <c r="S9" s="31">
        <v>550</v>
      </c>
      <c r="T9" s="31">
        <v>350</v>
      </c>
      <c r="U9" s="31">
        <v>610</v>
      </c>
      <c r="V9" s="31">
        <v>550</v>
      </c>
      <c r="W9" s="31">
        <v>520</v>
      </c>
      <c r="X9" s="31">
        <v>500</v>
      </c>
      <c r="Y9" s="31">
        <v>580</v>
      </c>
      <c r="Z9" s="31">
        <v>560</v>
      </c>
      <c r="AA9" s="31">
        <v>440</v>
      </c>
      <c r="AB9" s="31">
        <v>370</v>
      </c>
      <c r="AC9" s="31">
        <v>340</v>
      </c>
      <c r="AD9" s="31">
        <v>600</v>
      </c>
      <c r="AE9" s="31">
        <v>650</v>
      </c>
      <c r="AF9" s="31">
        <v>470</v>
      </c>
      <c r="AG9" s="31">
        <v>510</v>
      </c>
      <c r="AH9" s="31">
        <v>370</v>
      </c>
      <c r="AI9" s="31">
        <v>640</v>
      </c>
      <c r="AJ9" s="31">
        <v>580</v>
      </c>
      <c r="AK9" s="31">
        <v>550</v>
      </c>
      <c r="AL9" s="31">
        <v>600</v>
      </c>
      <c r="AM9" s="31">
        <v>510</v>
      </c>
      <c r="AN9" s="31">
        <v>740</v>
      </c>
      <c r="AO9" s="31">
        <v>530</v>
      </c>
      <c r="AP9" s="31">
        <v>500</v>
      </c>
      <c r="AQ9" s="31">
        <v>560</v>
      </c>
      <c r="AR9" s="32">
        <v>500</v>
      </c>
    </row>
    <row r="10" spans="14:44" ht="14.25" thickBot="1">
      <c r="N10" s="20" t="s">
        <v>26</v>
      </c>
      <c r="O10" s="33">
        <v>390</v>
      </c>
      <c r="P10" s="33">
        <v>630</v>
      </c>
      <c r="Q10" s="33">
        <v>730</v>
      </c>
      <c r="R10" s="33">
        <v>490</v>
      </c>
      <c r="S10" s="33">
        <v>500</v>
      </c>
      <c r="T10" s="33">
        <v>440</v>
      </c>
      <c r="U10" s="33">
        <v>720</v>
      </c>
      <c r="V10" s="33">
        <v>740</v>
      </c>
      <c r="W10" s="33">
        <v>570</v>
      </c>
      <c r="X10" s="33">
        <v>410</v>
      </c>
      <c r="Y10" s="33">
        <v>740</v>
      </c>
      <c r="Z10" s="33">
        <v>500</v>
      </c>
      <c r="AA10" s="33">
        <v>570</v>
      </c>
      <c r="AB10" s="33">
        <v>310</v>
      </c>
      <c r="AC10" s="33">
        <v>410</v>
      </c>
      <c r="AD10" s="33">
        <v>530</v>
      </c>
      <c r="AE10" s="33">
        <v>700</v>
      </c>
      <c r="AF10" s="33">
        <v>290</v>
      </c>
      <c r="AG10" s="33">
        <v>530</v>
      </c>
      <c r="AH10" s="33">
        <v>290</v>
      </c>
      <c r="AI10" s="33">
        <v>630</v>
      </c>
      <c r="AJ10" s="33">
        <v>790</v>
      </c>
      <c r="AK10" s="33">
        <v>320</v>
      </c>
      <c r="AL10" s="33">
        <v>440</v>
      </c>
      <c r="AM10" s="33">
        <v>380</v>
      </c>
      <c r="AN10" s="33">
        <v>810</v>
      </c>
      <c r="AO10" s="33">
        <v>800</v>
      </c>
      <c r="AP10" s="33">
        <v>540</v>
      </c>
      <c r="AQ10" s="33">
        <v>610</v>
      </c>
      <c r="AR10" s="34">
        <v>550</v>
      </c>
    </row>
    <row r="12" ht="14.25" thickBot="1"/>
    <row r="13" spans="14:44" ht="14.25" thickBot="1">
      <c r="N13" s="17"/>
      <c r="O13" s="35">
        <v>45358</v>
      </c>
      <c r="P13" s="35">
        <v>45359</v>
      </c>
      <c r="Q13" s="35">
        <v>45362</v>
      </c>
      <c r="R13" s="35">
        <v>45363</v>
      </c>
      <c r="S13" s="35">
        <v>45364</v>
      </c>
      <c r="T13" s="35">
        <v>45365</v>
      </c>
      <c r="U13" s="35">
        <v>45366</v>
      </c>
      <c r="V13" s="35">
        <v>45369</v>
      </c>
      <c r="W13" s="35">
        <v>45370</v>
      </c>
      <c r="X13" s="35">
        <v>45372</v>
      </c>
      <c r="Y13" s="35">
        <v>45373</v>
      </c>
      <c r="Z13" s="35">
        <v>45376</v>
      </c>
      <c r="AA13" s="35">
        <v>45377</v>
      </c>
      <c r="AB13" s="35">
        <v>45378</v>
      </c>
      <c r="AC13" s="35">
        <v>45379</v>
      </c>
      <c r="AD13" s="35">
        <v>45380</v>
      </c>
      <c r="AE13" s="35">
        <v>45383</v>
      </c>
      <c r="AF13" s="35">
        <v>45384</v>
      </c>
      <c r="AG13" s="35">
        <v>45385</v>
      </c>
      <c r="AH13" s="35">
        <v>45386</v>
      </c>
      <c r="AI13" s="35">
        <v>45387</v>
      </c>
      <c r="AJ13" s="35">
        <v>45390</v>
      </c>
      <c r="AK13" s="35">
        <v>45391</v>
      </c>
      <c r="AL13" s="35">
        <v>45392</v>
      </c>
      <c r="AM13" s="35">
        <v>45393</v>
      </c>
      <c r="AN13" s="35">
        <v>45394</v>
      </c>
      <c r="AO13" s="35">
        <v>45397</v>
      </c>
      <c r="AP13" s="35">
        <v>45398</v>
      </c>
      <c r="AQ13" s="35">
        <v>45399</v>
      </c>
      <c r="AR13" s="36">
        <v>45400</v>
      </c>
    </row>
    <row r="14" spans="14:44" ht="14.25" thickBot="1">
      <c r="N14" s="21" t="s">
        <v>17</v>
      </c>
      <c r="O14" s="29">
        <v>65400</v>
      </c>
      <c r="P14" s="29">
        <v>59000</v>
      </c>
      <c r="Q14" s="29">
        <v>65200</v>
      </c>
      <c r="R14" s="29">
        <v>67400</v>
      </c>
      <c r="S14" s="29">
        <v>65500</v>
      </c>
      <c r="T14" s="29">
        <v>64600</v>
      </c>
      <c r="U14" s="29">
        <v>65900</v>
      </c>
      <c r="V14" s="29">
        <v>70800</v>
      </c>
      <c r="W14" s="29">
        <v>73500</v>
      </c>
      <c r="X14" s="29">
        <v>72800</v>
      </c>
      <c r="Y14" s="29">
        <v>69800</v>
      </c>
      <c r="Z14" s="29">
        <v>66900</v>
      </c>
      <c r="AA14" s="29">
        <v>70300</v>
      </c>
      <c r="AB14" s="29">
        <v>68200</v>
      </c>
      <c r="AC14" s="29">
        <v>69300</v>
      </c>
      <c r="AD14" s="29">
        <v>64200</v>
      </c>
      <c r="AE14" s="29">
        <v>64900</v>
      </c>
      <c r="AF14" s="29">
        <v>66600</v>
      </c>
      <c r="AG14" s="29">
        <v>62100</v>
      </c>
      <c r="AH14" s="29">
        <v>65600</v>
      </c>
      <c r="AI14" s="29">
        <v>62200</v>
      </c>
      <c r="AJ14" s="29">
        <v>66400</v>
      </c>
      <c r="AK14" s="29">
        <v>63800</v>
      </c>
      <c r="AL14" s="29">
        <v>64500</v>
      </c>
      <c r="AM14" s="29">
        <v>63900</v>
      </c>
      <c r="AN14" s="29">
        <v>62900</v>
      </c>
      <c r="AO14" s="29">
        <v>66600</v>
      </c>
      <c r="AP14" s="29">
        <v>67200</v>
      </c>
      <c r="AQ14" s="29">
        <v>63700</v>
      </c>
      <c r="AR14" s="30">
        <v>65300</v>
      </c>
    </row>
  </sheetData>
  <sheetProtection/>
  <printOptions/>
  <pageMargins left="0.787" right="0.787" top="0.984" bottom="0.984" header="0.512" footer="0.512"/>
  <pageSetup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magjm@jmma.or.jp</cp:lastModifiedBy>
  <cp:lastPrinted>2000-10-16T04:37:42Z</cp:lastPrinted>
  <dcterms:created xsi:type="dcterms:W3CDTF">2000-10-13T09:54:56Z</dcterms:created>
  <dcterms:modified xsi:type="dcterms:W3CDTF">2024-04-18T06:48:40Z</dcterms:modified>
  <cp:category/>
  <cp:version/>
  <cp:contentType/>
  <cp:contentStatus/>
</cp:coreProperties>
</file>