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共有\畜種別流通統計\令和７年\"/>
    </mc:Choice>
  </mc:AlternateContent>
  <xr:revisionPtr revIDLastSave="0" documentId="13_ncr:1_{DC4D833A-B0B5-4A61-B4DD-58757CBA1EDB}" xr6:coauthVersionLast="47" xr6:coauthVersionMax="47" xr10:uidLastSave="{00000000-0000-0000-0000-000000000000}"/>
  <bookViews>
    <workbookView xWindow="-120" yWindow="-120" windowWidth="19440" windowHeight="14880" tabRatio="669" activeTab="1" xr2:uid="{00000000-000D-0000-FFFF-FFFF00000000}"/>
  </bookViews>
  <sheets>
    <sheet name="1月" sheetId="1" r:id="rId1"/>
    <sheet name="2月" sheetId="2" r:id="rId2"/>
    <sheet name="3月" sheetId="3" r:id="rId3"/>
    <sheet name="4月" sheetId="4" r:id="rId4"/>
    <sheet name="5月" sheetId="5" r:id="rId5"/>
    <sheet name="6月" sheetId="6" r:id="rId6"/>
    <sheet name="7月" sheetId="7" r:id="rId7"/>
    <sheet name="8月" sheetId="8" r:id="rId8"/>
    <sheet name="9月" sheetId="9" r:id="rId9"/>
    <sheet name="10月" sheetId="10" r:id="rId10"/>
    <sheet name="11月" sheetId="11" r:id="rId11"/>
    <sheet name="12月" sheetId="12" r:id="rId12"/>
    <sheet name="令和7年計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6" l="1"/>
  <c r="G32" i="6"/>
  <c r="F32" i="6"/>
  <c r="E32" i="6"/>
  <c r="D32" i="6"/>
  <c r="C32" i="6"/>
  <c r="B32" i="6" s="1"/>
  <c r="H32" i="6" s="1"/>
  <c r="B31" i="6"/>
  <c r="H31" i="6" s="1"/>
  <c r="B30" i="6"/>
  <c r="H30" i="6" s="1"/>
  <c r="B29" i="6"/>
  <c r="H29" i="6" s="1"/>
  <c r="B28" i="6"/>
  <c r="H28" i="6" s="1"/>
  <c r="H27" i="6"/>
  <c r="B27" i="6"/>
  <c r="H26" i="6"/>
  <c r="B26" i="6"/>
  <c r="B25" i="6"/>
  <c r="H25" i="6" s="1"/>
  <c r="B24" i="6"/>
  <c r="H24" i="6" s="1"/>
  <c r="B23" i="6"/>
  <c r="H23" i="6" s="1"/>
  <c r="B22" i="6"/>
  <c r="H22" i="6" s="1"/>
  <c r="H21" i="6"/>
  <c r="B21" i="6"/>
  <c r="H20" i="6"/>
  <c r="B20" i="6"/>
  <c r="B19" i="6"/>
  <c r="H19" i="6" s="1"/>
  <c r="B18" i="6"/>
  <c r="H18" i="6" s="1"/>
  <c r="B17" i="6"/>
  <c r="H17" i="6" s="1"/>
  <c r="G16" i="6"/>
  <c r="G33" i="6" s="1"/>
  <c r="F16" i="6"/>
  <c r="F33" i="6" s="1"/>
  <c r="E16" i="6"/>
  <c r="D16" i="6"/>
  <c r="D33" i="6" s="1"/>
  <c r="C16" i="6"/>
  <c r="B16" i="6" s="1"/>
  <c r="H16" i="6" s="1"/>
  <c r="H15" i="6"/>
  <c r="B15" i="6"/>
  <c r="B14" i="6"/>
  <c r="H14" i="6" s="1"/>
  <c r="H13" i="6"/>
  <c r="B13" i="6"/>
  <c r="B12" i="6"/>
  <c r="H12" i="6" s="1"/>
  <c r="B11" i="6"/>
  <c r="H11" i="6" s="1"/>
  <c r="H10" i="6"/>
  <c r="B10" i="6"/>
  <c r="H9" i="6"/>
  <c r="B9" i="6"/>
  <c r="B8" i="6"/>
  <c r="H8" i="6" s="1"/>
  <c r="H7" i="6"/>
  <c r="B7" i="6"/>
  <c r="B6" i="6"/>
  <c r="H6" i="6" s="1"/>
  <c r="B34" i="13"/>
  <c r="G31" i="13"/>
  <c r="F31" i="13"/>
  <c r="E31" i="13"/>
  <c r="D31" i="13"/>
  <c r="C31" i="13"/>
  <c r="G30" i="13"/>
  <c r="F30" i="13"/>
  <c r="E30" i="13"/>
  <c r="D30" i="13"/>
  <c r="C30" i="13"/>
  <c r="G29" i="13"/>
  <c r="F29" i="13"/>
  <c r="E29" i="13"/>
  <c r="D29" i="13"/>
  <c r="C29" i="13"/>
  <c r="G28" i="13"/>
  <c r="F28" i="13"/>
  <c r="E28" i="13"/>
  <c r="D28" i="13"/>
  <c r="C28" i="13"/>
  <c r="G27" i="13"/>
  <c r="F27" i="13"/>
  <c r="E27" i="13"/>
  <c r="D27" i="13"/>
  <c r="C27" i="13"/>
  <c r="G26" i="13"/>
  <c r="F26" i="13"/>
  <c r="E26" i="13"/>
  <c r="D26" i="13"/>
  <c r="C26" i="13"/>
  <c r="G25" i="13"/>
  <c r="F25" i="13"/>
  <c r="E25" i="13"/>
  <c r="D25" i="13"/>
  <c r="C25" i="13"/>
  <c r="G24" i="13"/>
  <c r="F24" i="13"/>
  <c r="E24" i="13"/>
  <c r="D24" i="13"/>
  <c r="C24" i="13"/>
  <c r="G23" i="13"/>
  <c r="F23" i="13"/>
  <c r="E23" i="13"/>
  <c r="D23" i="13"/>
  <c r="C23" i="13"/>
  <c r="G22" i="13"/>
  <c r="F22" i="13"/>
  <c r="E22" i="13"/>
  <c r="D22" i="13"/>
  <c r="C22" i="13"/>
  <c r="G21" i="13"/>
  <c r="F21" i="13"/>
  <c r="E21" i="13"/>
  <c r="D21" i="13"/>
  <c r="C21" i="13"/>
  <c r="G20" i="13"/>
  <c r="F20" i="13"/>
  <c r="E20" i="13"/>
  <c r="D20" i="13"/>
  <c r="C20" i="13"/>
  <c r="G19" i="13"/>
  <c r="F19" i="13"/>
  <c r="E19" i="13"/>
  <c r="D19" i="13"/>
  <c r="C19" i="13"/>
  <c r="G18" i="13"/>
  <c r="F18" i="13"/>
  <c r="E18" i="13"/>
  <c r="D18" i="13"/>
  <c r="C18" i="13"/>
  <c r="G17" i="13"/>
  <c r="F17" i="13"/>
  <c r="E17" i="13"/>
  <c r="D17" i="13"/>
  <c r="C17" i="13"/>
  <c r="C16" i="13"/>
  <c r="G15" i="13"/>
  <c r="F15" i="13"/>
  <c r="E15" i="13"/>
  <c r="D15" i="13"/>
  <c r="C15" i="13"/>
  <c r="G14" i="13"/>
  <c r="F14" i="13"/>
  <c r="E14" i="13"/>
  <c r="D14" i="13"/>
  <c r="C14" i="13"/>
  <c r="G13" i="13"/>
  <c r="F13" i="13"/>
  <c r="E13" i="13"/>
  <c r="D13" i="13"/>
  <c r="C13" i="13"/>
  <c r="G12" i="13"/>
  <c r="F12" i="13"/>
  <c r="E12" i="13"/>
  <c r="D12" i="13"/>
  <c r="C12" i="13"/>
  <c r="G11" i="13"/>
  <c r="F11" i="13"/>
  <c r="E11" i="13"/>
  <c r="D11" i="13"/>
  <c r="C11" i="13"/>
  <c r="G10" i="13"/>
  <c r="F10" i="13"/>
  <c r="E10" i="13"/>
  <c r="D10" i="13"/>
  <c r="C10" i="13"/>
  <c r="G9" i="13"/>
  <c r="F9" i="13"/>
  <c r="E9" i="13"/>
  <c r="D9" i="13"/>
  <c r="C9" i="13"/>
  <c r="G8" i="13"/>
  <c r="F8" i="13"/>
  <c r="E8" i="13"/>
  <c r="D8" i="13"/>
  <c r="C8" i="13"/>
  <c r="G7" i="13"/>
  <c r="F7" i="13"/>
  <c r="E7" i="13"/>
  <c r="D7" i="13"/>
  <c r="C7" i="13"/>
  <c r="G6" i="13"/>
  <c r="F6" i="13"/>
  <c r="E6" i="13"/>
  <c r="D6" i="13"/>
  <c r="C6" i="13"/>
  <c r="H21" i="2"/>
  <c r="H21" i="13" s="1"/>
  <c r="H20" i="2"/>
  <c r="H15" i="2"/>
  <c r="H14" i="2"/>
  <c r="H13" i="2"/>
  <c r="H12" i="2"/>
  <c r="H11" i="2"/>
  <c r="H10" i="2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H7" i="11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H7" i="12"/>
  <c r="H31" i="1"/>
  <c r="H30" i="1"/>
  <c r="H29" i="1"/>
  <c r="H28" i="1"/>
  <c r="H27" i="1"/>
  <c r="H24" i="1"/>
  <c r="H23" i="1"/>
  <c r="H22" i="1"/>
  <c r="H21" i="1"/>
  <c r="H20" i="1"/>
  <c r="H19" i="1"/>
  <c r="H18" i="1"/>
  <c r="H17" i="1"/>
  <c r="H6" i="2"/>
  <c r="H6" i="3"/>
  <c r="H6" i="4"/>
  <c r="H6" i="5"/>
  <c r="H6" i="7"/>
  <c r="H6" i="8"/>
  <c r="H6" i="9"/>
  <c r="H6" i="10"/>
  <c r="H6" i="11"/>
  <c r="H6" i="12"/>
  <c r="B35" i="3"/>
  <c r="B35" i="4"/>
  <c r="B35" i="5"/>
  <c r="B35" i="7"/>
  <c r="B35" i="8"/>
  <c r="B35" i="9"/>
  <c r="B35" i="10"/>
  <c r="B35" i="11"/>
  <c r="B35" i="12"/>
  <c r="B31" i="2"/>
  <c r="H31" i="2" s="1"/>
  <c r="B30" i="2"/>
  <c r="B29" i="2"/>
  <c r="H29" i="2" s="1"/>
  <c r="B28" i="2"/>
  <c r="B27" i="2"/>
  <c r="H27" i="2" s="1"/>
  <c r="B26" i="2"/>
  <c r="H26" i="2" s="1"/>
  <c r="B25" i="2"/>
  <c r="H25" i="2" s="1"/>
  <c r="B24" i="2"/>
  <c r="H24" i="2" s="1"/>
  <c r="B23" i="2"/>
  <c r="B22" i="2"/>
  <c r="B22" i="13" s="1"/>
  <c r="B21" i="2"/>
  <c r="B20" i="2"/>
  <c r="B20" i="13" s="1"/>
  <c r="B19" i="2"/>
  <c r="H19" i="2" s="1"/>
  <c r="B18" i="2"/>
  <c r="B17" i="2"/>
  <c r="H17" i="2" s="1"/>
  <c r="B15" i="2"/>
  <c r="B14" i="2"/>
  <c r="B13" i="2"/>
  <c r="B12" i="2"/>
  <c r="B11" i="2"/>
  <c r="B10" i="2"/>
  <c r="B9" i="2"/>
  <c r="H9" i="2" s="1"/>
  <c r="B8" i="2"/>
  <c r="H8" i="2" s="1"/>
  <c r="B7" i="2"/>
  <c r="B7" i="13" s="1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31" i="1"/>
  <c r="B30" i="1"/>
  <c r="B29" i="1"/>
  <c r="B28" i="1"/>
  <c r="B27" i="1"/>
  <c r="B26" i="1"/>
  <c r="H26" i="1" s="1"/>
  <c r="B25" i="1"/>
  <c r="H25" i="1" s="1"/>
  <c r="B24" i="1"/>
  <c r="B23" i="1"/>
  <c r="B22" i="1"/>
  <c r="B21" i="1"/>
  <c r="B21" i="13" s="1"/>
  <c r="B20" i="1"/>
  <c r="B19" i="1"/>
  <c r="B18" i="1"/>
  <c r="B17" i="1"/>
  <c r="B15" i="1"/>
  <c r="H15" i="1" s="1"/>
  <c r="H15" i="13" s="1"/>
  <c r="B14" i="1"/>
  <c r="B13" i="1"/>
  <c r="B13" i="13" s="1"/>
  <c r="B12" i="1"/>
  <c r="H12" i="1" s="1"/>
  <c r="B11" i="1"/>
  <c r="H11" i="1" s="1"/>
  <c r="B10" i="1"/>
  <c r="B9" i="1"/>
  <c r="H9" i="1" s="1"/>
  <c r="B8" i="1"/>
  <c r="B7" i="1"/>
  <c r="H7" i="1" s="1"/>
  <c r="B6" i="2"/>
  <c r="B6" i="3"/>
  <c r="B6" i="4"/>
  <c r="B6" i="5"/>
  <c r="B6" i="7"/>
  <c r="B6" i="8"/>
  <c r="B6" i="9"/>
  <c r="B6" i="10"/>
  <c r="B6" i="11"/>
  <c r="B6" i="12"/>
  <c r="B6" i="1"/>
  <c r="G32" i="2"/>
  <c r="F32" i="2"/>
  <c r="E32" i="2"/>
  <c r="E33" i="2" s="1"/>
  <c r="D32" i="2"/>
  <c r="G32" i="3"/>
  <c r="F32" i="3"/>
  <c r="E32" i="3"/>
  <c r="D32" i="3"/>
  <c r="G32" i="4"/>
  <c r="F32" i="4"/>
  <c r="E32" i="4"/>
  <c r="D32" i="4"/>
  <c r="G32" i="5"/>
  <c r="F32" i="5"/>
  <c r="E32" i="5"/>
  <c r="D32" i="5"/>
  <c r="G32" i="7"/>
  <c r="F32" i="7"/>
  <c r="E32" i="7"/>
  <c r="D32" i="7"/>
  <c r="G32" i="8"/>
  <c r="F32" i="8"/>
  <c r="E32" i="8"/>
  <c r="D32" i="8"/>
  <c r="G32" i="9"/>
  <c r="G33" i="9" s="1"/>
  <c r="F32" i="9"/>
  <c r="E32" i="9"/>
  <c r="D32" i="9"/>
  <c r="G32" i="10"/>
  <c r="F32" i="10"/>
  <c r="E32" i="10"/>
  <c r="D32" i="10"/>
  <c r="G32" i="11"/>
  <c r="F32" i="11"/>
  <c r="E32" i="11"/>
  <c r="D32" i="11"/>
  <c r="D33" i="11" s="1"/>
  <c r="G32" i="12"/>
  <c r="F32" i="12"/>
  <c r="E32" i="12"/>
  <c r="D32" i="12"/>
  <c r="G32" i="1"/>
  <c r="F32" i="1"/>
  <c r="E32" i="1"/>
  <c r="D32" i="1"/>
  <c r="C32" i="2"/>
  <c r="C32" i="3"/>
  <c r="C32" i="4"/>
  <c r="C32" i="5"/>
  <c r="C32" i="7"/>
  <c r="C32" i="8"/>
  <c r="C32" i="9"/>
  <c r="C33" i="9" s="1"/>
  <c r="C32" i="10"/>
  <c r="C32" i="11"/>
  <c r="C32" i="12"/>
  <c r="C32" i="1"/>
  <c r="B32" i="1" s="1"/>
  <c r="G16" i="2"/>
  <c r="F16" i="2"/>
  <c r="E16" i="2"/>
  <c r="D16" i="2"/>
  <c r="G16" i="3"/>
  <c r="F16" i="3"/>
  <c r="F33" i="3" s="1"/>
  <c r="E16" i="3"/>
  <c r="D16" i="3"/>
  <c r="D33" i="3" s="1"/>
  <c r="G16" i="4"/>
  <c r="G33" i="4" s="1"/>
  <c r="F16" i="4"/>
  <c r="F33" i="4" s="1"/>
  <c r="E16" i="4"/>
  <c r="D16" i="4"/>
  <c r="G16" i="5"/>
  <c r="F16" i="5"/>
  <c r="E16" i="5"/>
  <c r="D16" i="5"/>
  <c r="G16" i="7"/>
  <c r="F16" i="7"/>
  <c r="F33" i="7" s="1"/>
  <c r="E16" i="7"/>
  <c r="E33" i="7" s="1"/>
  <c r="D16" i="7"/>
  <c r="G16" i="8"/>
  <c r="F16" i="8"/>
  <c r="E16" i="8"/>
  <c r="E33" i="8" s="1"/>
  <c r="D16" i="8"/>
  <c r="D33" i="8" s="1"/>
  <c r="G16" i="9"/>
  <c r="F16" i="9"/>
  <c r="F33" i="9" s="1"/>
  <c r="E16" i="9"/>
  <c r="E33" i="9" s="1"/>
  <c r="D16" i="9"/>
  <c r="D33" i="9" s="1"/>
  <c r="G16" i="10"/>
  <c r="G33" i="10" s="1"/>
  <c r="F16" i="10"/>
  <c r="F33" i="10" s="1"/>
  <c r="E16" i="10"/>
  <c r="E33" i="10" s="1"/>
  <c r="D16" i="10"/>
  <c r="D33" i="10" s="1"/>
  <c r="G16" i="11"/>
  <c r="F16" i="11"/>
  <c r="E16" i="11"/>
  <c r="D16" i="11"/>
  <c r="G16" i="12"/>
  <c r="F16" i="12"/>
  <c r="E16" i="12"/>
  <c r="D16" i="12"/>
  <c r="D33" i="12" s="1"/>
  <c r="G16" i="1"/>
  <c r="F16" i="1"/>
  <c r="E16" i="1"/>
  <c r="D16" i="1"/>
  <c r="C16" i="2"/>
  <c r="B16" i="2" s="1"/>
  <c r="H16" i="2" s="1"/>
  <c r="C16" i="3"/>
  <c r="C16" i="4"/>
  <c r="C33" i="4" s="1"/>
  <c r="C16" i="5"/>
  <c r="C16" i="7"/>
  <c r="C16" i="8"/>
  <c r="C33" i="8" s="1"/>
  <c r="C16" i="9"/>
  <c r="C16" i="10"/>
  <c r="C16" i="11"/>
  <c r="C16" i="12"/>
  <c r="C16" i="1"/>
  <c r="B16" i="1" s="1"/>
  <c r="H16" i="1" s="1"/>
  <c r="G33" i="2"/>
  <c r="F33" i="2"/>
  <c r="G33" i="8"/>
  <c r="G33" i="11"/>
  <c r="E33" i="11"/>
  <c r="G33" i="3"/>
  <c r="D33" i="5"/>
  <c r="F33" i="8"/>
  <c r="F33" i="11"/>
  <c r="G33" i="12"/>
  <c r="F33" i="12"/>
  <c r="E33" i="12"/>
  <c r="C33" i="2"/>
  <c r="C33" i="5"/>
  <c r="H12" i="13" l="1"/>
  <c r="B23" i="13"/>
  <c r="B14" i="13"/>
  <c r="H24" i="13"/>
  <c r="B29" i="13"/>
  <c r="C33" i="6"/>
  <c r="B33" i="6" s="1"/>
  <c r="B19" i="13"/>
  <c r="B31" i="13"/>
  <c r="B28" i="13"/>
  <c r="B17" i="13"/>
  <c r="H17" i="13"/>
  <c r="H29" i="13"/>
  <c r="B18" i="13"/>
  <c r="B30" i="13"/>
  <c r="H19" i="13"/>
  <c r="H31" i="13"/>
  <c r="C32" i="13"/>
  <c r="H22" i="2"/>
  <c r="H22" i="13" s="1"/>
  <c r="D32" i="13"/>
  <c r="H23" i="2"/>
  <c r="H23" i="13" s="1"/>
  <c r="E32" i="13"/>
  <c r="F32" i="13"/>
  <c r="B25" i="13"/>
  <c r="H28" i="2"/>
  <c r="H28" i="13" s="1"/>
  <c r="H18" i="13"/>
  <c r="H26" i="13"/>
  <c r="B32" i="2"/>
  <c r="H32" i="2" s="1"/>
  <c r="H18" i="2"/>
  <c r="H30" i="2"/>
  <c r="H30" i="13" s="1"/>
  <c r="H27" i="13"/>
  <c r="G32" i="13"/>
  <c r="B24" i="13"/>
  <c r="H25" i="13"/>
  <c r="B27" i="13"/>
  <c r="H20" i="13"/>
  <c r="D16" i="13"/>
  <c r="B6" i="13"/>
  <c r="B8" i="13"/>
  <c r="F16" i="13"/>
  <c r="H9" i="13"/>
  <c r="H7" i="2"/>
  <c r="H7" i="13" s="1"/>
  <c r="B10" i="13"/>
  <c r="H16" i="13"/>
  <c r="G16" i="13"/>
  <c r="H11" i="13"/>
  <c r="H32" i="1"/>
  <c r="E33" i="1"/>
  <c r="E33" i="13" s="1"/>
  <c r="B26" i="13"/>
  <c r="E16" i="13"/>
  <c r="B11" i="13"/>
  <c r="B9" i="13"/>
  <c r="H13" i="1"/>
  <c r="H13" i="13" s="1"/>
  <c r="B16" i="13"/>
  <c r="H8" i="1"/>
  <c r="H8" i="13" s="1"/>
  <c r="B12" i="13"/>
  <c r="H6" i="1"/>
  <c r="H6" i="13" s="1"/>
  <c r="H10" i="1"/>
  <c r="H10" i="13" s="1"/>
  <c r="B15" i="13"/>
  <c r="H14" i="1"/>
  <c r="H14" i="13" s="1"/>
  <c r="F33" i="1"/>
  <c r="F33" i="13" s="1"/>
  <c r="C33" i="10"/>
  <c r="C33" i="1"/>
  <c r="E33" i="4"/>
  <c r="D33" i="4"/>
  <c r="C33" i="7"/>
  <c r="C33" i="3"/>
  <c r="C33" i="12"/>
  <c r="G33" i="1"/>
  <c r="G33" i="13" s="1"/>
  <c r="G33" i="7"/>
  <c r="E33" i="3"/>
  <c r="G33" i="5"/>
  <c r="D33" i="2"/>
  <c r="B33" i="2" s="1"/>
  <c r="C33" i="11"/>
  <c r="D33" i="7"/>
  <c r="F33" i="5"/>
  <c r="E33" i="5"/>
  <c r="D33" i="1"/>
  <c r="B35" i="6" l="1"/>
  <c r="H33" i="6"/>
  <c r="B32" i="13"/>
  <c r="H32" i="13"/>
  <c r="D33" i="13"/>
  <c r="H33" i="2"/>
  <c r="B35" i="2"/>
  <c r="B33" i="1"/>
  <c r="C33" i="13"/>
  <c r="B33" i="13" l="1"/>
  <c r="B35" i="13" s="1"/>
  <c r="H33" i="1"/>
  <c r="H33" i="13" s="1"/>
  <c r="B35" i="1"/>
</calcChain>
</file>

<file path=xl/sharedStrings.xml><?xml version="1.0" encoding="utf-8"?>
<sst xmlns="http://schemas.openxmlformats.org/spreadsheetml/2006/main" count="692" uniqueCount="58">
  <si>
    <t>１月</t>
  </si>
  <si>
    <t>（速報）</t>
    <rPh sb="1" eb="3">
      <t>ソクホウ</t>
    </rPh>
    <phoneticPr fontId="4"/>
  </si>
  <si>
    <t>取引成立頭数</t>
    <rPh sb="0" eb="2">
      <t>トリヒキ</t>
    </rPh>
    <rPh sb="2" eb="4">
      <t>セイリツ</t>
    </rPh>
    <rPh sb="4" eb="6">
      <t>トウスウ</t>
    </rPh>
    <phoneticPr fontId="4"/>
  </si>
  <si>
    <t>規格別　成立頭数</t>
    <rPh sb="0" eb="2">
      <t>キカク</t>
    </rPh>
    <rPh sb="2" eb="3">
      <t>ベツ</t>
    </rPh>
    <rPh sb="4" eb="6">
      <t>セイリツ</t>
    </rPh>
    <rPh sb="6" eb="8">
      <t>トウスウ</t>
    </rPh>
    <phoneticPr fontId="4"/>
  </si>
  <si>
    <t>「上」以上の率</t>
    <rPh sb="1" eb="2">
      <t>ジョウ</t>
    </rPh>
    <rPh sb="3" eb="5">
      <t>イジョウ</t>
    </rPh>
    <rPh sb="6" eb="7">
      <t>リツ</t>
    </rPh>
    <phoneticPr fontId="4"/>
  </si>
  <si>
    <t>極上</t>
    <rPh sb="0" eb="2">
      <t>ゴクジョウ</t>
    </rPh>
    <phoneticPr fontId="4"/>
  </si>
  <si>
    <t>上</t>
    <rPh sb="0" eb="1">
      <t>ジョウ</t>
    </rPh>
    <phoneticPr fontId="4"/>
  </si>
  <si>
    <t>中</t>
    <rPh sb="0" eb="1">
      <t>チュウ</t>
    </rPh>
    <phoneticPr fontId="4"/>
  </si>
  <si>
    <t>並</t>
    <rPh sb="0" eb="1">
      <t>ナミ</t>
    </rPh>
    <phoneticPr fontId="4"/>
  </si>
  <si>
    <t>等外</t>
    <rPh sb="0" eb="2">
      <t>トウガイ</t>
    </rPh>
    <phoneticPr fontId="4"/>
  </si>
  <si>
    <t>仙　　台</t>
    <rPh sb="0" eb="1">
      <t>ヤマト</t>
    </rPh>
    <rPh sb="3" eb="4">
      <t>ダイ</t>
    </rPh>
    <phoneticPr fontId="4"/>
  </si>
  <si>
    <t>東　　京</t>
    <rPh sb="0" eb="1">
      <t>ヒガシ</t>
    </rPh>
    <rPh sb="3" eb="4">
      <t>キョウ</t>
    </rPh>
    <phoneticPr fontId="4"/>
  </si>
  <si>
    <t>横　　浜</t>
    <rPh sb="0" eb="1">
      <t>ヨコ</t>
    </rPh>
    <rPh sb="3" eb="4">
      <t>ハマ</t>
    </rPh>
    <phoneticPr fontId="4"/>
  </si>
  <si>
    <t>名 古 屋</t>
    <rPh sb="0" eb="1">
      <t>ナ</t>
    </rPh>
    <rPh sb="2" eb="3">
      <t>イニシエ</t>
    </rPh>
    <rPh sb="4" eb="5">
      <t>ヤ</t>
    </rPh>
    <phoneticPr fontId="4"/>
  </si>
  <si>
    <t>京　　都</t>
    <rPh sb="0" eb="1">
      <t>キョウ</t>
    </rPh>
    <rPh sb="3" eb="4">
      <t>ミヤコ</t>
    </rPh>
    <phoneticPr fontId="4"/>
  </si>
  <si>
    <t>大　　阪</t>
    <rPh sb="0" eb="1">
      <t>ダイ</t>
    </rPh>
    <rPh sb="3" eb="4">
      <t>サカ</t>
    </rPh>
    <phoneticPr fontId="4"/>
  </si>
  <si>
    <t>神　　戸</t>
    <rPh sb="0" eb="1">
      <t>カミ</t>
    </rPh>
    <rPh sb="3" eb="4">
      <t>ト</t>
    </rPh>
    <phoneticPr fontId="4"/>
  </si>
  <si>
    <t>広　　島</t>
    <rPh sb="0" eb="1">
      <t>ヒロ</t>
    </rPh>
    <rPh sb="3" eb="4">
      <t>シマ</t>
    </rPh>
    <phoneticPr fontId="4"/>
  </si>
  <si>
    <t>福　　岡</t>
    <rPh sb="0" eb="1">
      <t>フク</t>
    </rPh>
    <rPh sb="3" eb="4">
      <t>オカ</t>
    </rPh>
    <phoneticPr fontId="4"/>
  </si>
  <si>
    <t>茨　　城</t>
    <rPh sb="0" eb="1">
      <t>イバラ</t>
    </rPh>
    <rPh sb="3" eb="4">
      <t>シロ</t>
    </rPh>
    <phoneticPr fontId="4"/>
  </si>
  <si>
    <t>栃　　木</t>
    <rPh sb="0" eb="1">
      <t>トチ</t>
    </rPh>
    <rPh sb="3" eb="4">
      <t>キ</t>
    </rPh>
    <phoneticPr fontId="4"/>
  </si>
  <si>
    <t>群　　馬</t>
    <rPh sb="0" eb="1">
      <t>グン</t>
    </rPh>
    <rPh sb="3" eb="4">
      <t>ウマ</t>
    </rPh>
    <phoneticPr fontId="4"/>
  </si>
  <si>
    <t>川　　口</t>
    <rPh sb="0" eb="1">
      <t>カワ</t>
    </rPh>
    <rPh sb="3" eb="4">
      <t>クチ</t>
    </rPh>
    <phoneticPr fontId="4"/>
  </si>
  <si>
    <t>山　　梨</t>
    <rPh sb="0" eb="1">
      <t>ヤマ</t>
    </rPh>
    <rPh sb="3" eb="4">
      <t>ナシ</t>
    </rPh>
    <phoneticPr fontId="4"/>
  </si>
  <si>
    <t>岐　　阜</t>
    <rPh sb="0" eb="1">
      <t>チマタ</t>
    </rPh>
    <rPh sb="3" eb="4">
      <t>ユタカ</t>
    </rPh>
    <phoneticPr fontId="4"/>
  </si>
  <si>
    <t>浜　　松</t>
    <rPh sb="0" eb="1">
      <t>ハマ</t>
    </rPh>
    <rPh sb="3" eb="4">
      <t>マツ</t>
    </rPh>
    <phoneticPr fontId="4"/>
  </si>
  <si>
    <t>東 三 河</t>
    <rPh sb="0" eb="1">
      <t>ヒガシ</t>
    </rPh>
    <rPh sb="2" eb="3">
      <t>サン</t>
    </rPh>
    <rPh sb="4" eb="5">
      <t>カワ</t>
    </rPh>
    <phoneticPr fontId="4"/>
  </si>
  <si>
    <t>四 日 市</t>
    <rPh sb="0" eb="1">
      <t>ヨン</t>
    </rPh>
    <rPh sb="2" eb="3">
      <t>ヒ</t>
    </rPh>
    <rPh sb="4" eb="5">
      <t>シ</t>
    </rPh>
    <phoneticPr fontId="4"/>
  </si>
  <si>
    <t>姫　　路</t>
    <rPh sb="0" eb="1">
      <t>ヒメ</t>
    </rPh>
    <rPh sb="3" eb="4">
      <t>ロ</t>
    </rPh>
    <phoneticPr fontId="4"/>
  </si>
  <si>
    <t>加 古 川</t>
    <rPh sb="0" eb="1">
      <t>カ</t>
    </rPh>
    <rPh sb="2" eb="3">
      <t>イニシエ</t>
    </rPh>
    <rPh sb="4" eb="5">
      <t>カワ</t>
    </rPh>
    <phoneticPr fontId="4"/>
  </si>
  <si>
    <t>西　　宮</t>
    <rPh sb="0" eb="1">
      <t>ニシ</t>
    </rPh>
    <rPh sb="3" eb="4">
      <t>ミヤ</t>
    </rPh>
    <phoneticPr fontId="4"/>
  </si>
  <si>
    <t>岡　　山</t>
    <rPh sb="0" eb="1">
      <t>オカ</t>
    </rPh>
    <rPh sb="3" eb="4">
      <t>ヤマ</t>
    </rPh>
    <phoneticPr fontId="4"/>
  </si>
  <si>
    <t>坂　　出</t>
    <rPh sb="0" eb="1">
      <t>サカ</t>
    </rPh>
    <rPh sb="3" eb="4">
      <t>デ</t>
    </rPh>
    <phoneticPr fontId="4"/>
  </si>
  <si>
    <t>佐 世 保</t>
    <rPh sb="0" eb="1">
      <t>サ</t>
    </rPh>
    <rPh sb="2" eb="3">
      <t>ヨ</t>
    </rPh>
    <rPh sb="4" eb="5">
      <t>ホ</t>
    </rPh>
    <phoneticPr fontId="4"/>
  </si>
  <si>
    <t>合　計</t>
    <rPh sb="0" eb="1">
      <t>ゴウ</t>
    </rPh>
    <rPh sb="2" eb="3">
      <t>ケイ</t>
    </rPh>
    <phoneticPr fontId="4"/>
  </si>
  <si>
    <t>シェア</t>
    <phoneticPr fontId="4"/>
  </si>
  <si>
    <t>出典：農林水産省「食肉流通統計」</t>
    <rPh sb="0" eb="2">
      <t>シュッテン</t>
    </rPh>
    <rPh sb="3" eb="5">
      <t>ノウリン</t>
    </rPh>
    <rPh sb="5" eb="8">
      <t>スイサンショウ</t>
    </rPh>
    <rPh sb="9" eb="11">
      <t>ショクニク</t>
    </rPh>
    <rPh sb="11" eb="13">
      <t>リュウツウ</t>
    </rPh>
    <rPh sb="13" eb="15">
      <t>トウケイ</t>
    </rPh>
    <phoneticPr fontId="4"/>
  </si>
  <si>
    <t>豚取引頭数</t>
    <phoneticPr fontId="4"/>
  </si>
  <si>
    <t>さいたま</t>
    <phoneticPr fontId="4"/>
  </si>
  <si>
    <t>２月</t>
    <phoneticPr fontId="3"/>
  </si>
  <si>
    <t>３月</t>
    <phoneticPr fontId="3"/>
  </si>
  <si>
    <t>４月</t>
    <phoneticPr fontId="3"/>
  </si>
  <si>
    <t>５月</t>
    <phoneticPr fontId="3"/>
  </si>
  <si>
    <t>６月</t>
    <phoneticPr fontId="3"/>
  </si>
  <si>
    <t>７月</t>
    <phoneticPr fontId="3"/>
  </si>
  <si>
    <t>８月</t>
    <phoneticPr fontId="3"/>
  </si>
  <si>
    <t>９月</t>
    <phoneticPr fontId="3"/>
  </si>
  <si>
    <t>１０月</t>
    <phoneticPr fontId="3"/>
  </si>
  <si>
    <t>１１月</t>
    <phoneticPr fontId="3"/>
  </si>
  <si>
    <t>１２月</t>
    <phoneticPr fontId="3"/>
  </si>
  <si>
    <t>合計</t>
    <rPh sb="0" eb="2">
      <t>ゴウケイ</t>
    </rPh>
    <phoneticPr fontId="3"/>
  </si>
  <si>
    <t>　調査市場</t>
    <rPh sb="1" eb="3">
      <t>チョウサ</t>
    </rPh>
    <rPh sb="3" eb="4">
      <t>シ</t>
    </rPh>
    <rPh sb="4" eb="5">
      <t>バ</t>
    </rPh>
    <phoneticPr fontId="4"/>
  </si>
  <si>
    <t>食肉中央市場計</t>
    <rPh sb="0" eb="2">
      <t>ショクニク</t>
    </rPh>
    <rPh sb="2" eb="4">
      <t>チュウオウ</t>
    </rPh>
    <rPh sb="4" eb="6">
      <t>シジョウ</t>
    </rPh>
    <rPh sb="6" eb="7">
      <t>ケイ</t>
    </rPh>
    <phoneticPr fontId="4"/>
  </si>
  <si>
    <t>食肉地方市場計</t>
    <rPh sb="0" eb="2">
      <t>ショクニク</t>
    </rPh>
    <rPh sb="2" eb="4">
      <t>チホウ</t>
    </rPh>
    <rPh sb="4" eb="6">
      <t>シジョウ</t>
    </rPh>
    <rPh sb="6" eb="7">
      <t>ケイ</t>
    </rPh>
    <phoneticPr fontId="4"/>
  </si>
  <si>
    <t>全国と畜頭数</t>
    <rPh sb="0" eb="1">
      <t>ゼン</t>
    </rPh>
    <rPh sb="1" eb="2">
      <t>コク</t>
    </rPh>
    <rPh sb="3" eb="4">
      <t>チク</t>
    </rPh>
    <rPh sb="4" eb="6">
      <t>トウスウ</t>
    </rPh>
    <phoneticPr fontId="4"/>
  </si>
  <si>
    <t>頭</t>
    <rPh sb="0" eb="1">
      <t>トウ</t>
    </rPh>
    <phoneticPr fontId="3"/>
  </si>
  <si>
    <t>　令和７年</t>
    <rPh sb="1" eb="3">
      <t>レイワ</t>
    </rPh>
    <phoneticPr fontId="4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</si>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</sst>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,###,##0;\-#,###,###,##0;&quot;-&quot;"/>
    <numFmt numFmtId="177" formatCode="0.0%"/>
  </numFmts>
  <fonts count="1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color rgb="FF0563C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  <xf numFmtId="0" fontId="8" fillId="0" borderId="0"/>
    <xf numFmtId="0" fontId="10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1" applyNumberFormat="1" applyFont="1" applyAlignment="1">
      <alignment horizontal="right" vertical="center"/>
    </xf>
    <xf numFmtId="176" fontId="5" fillId="0" borderId="8" xfId="1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right" vertical="center"/>
    </xf>
    <xf numFmtId="176" fontId="5" fillId="0" borderId="3" xfId="1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177" fontId="5" fillId="0" borderId="5" xfId="2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177" fontId="5" fillId="0" borderId="0" xfId="2" applyNumberFormat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 shrinkToFit="1"/>
    </xf>
    <xf numFmtId="0" fontId="6" fillId="0" borderId="0" xfId="0" applyNumberFormat="1" applyFont="1" applyBorder="1" applyAlignment="1">
      <alignment horizontal="right" vertical="center"/>
    </xf>
    <xf numFmtId="177" fontId="5" fillId="0" borderId="0" xfId="2" applyNumberFormat="1" applyFont="1" applyAlignment="1">
      <alignment horizontal="right" vertical="center"/>
    </xf>
    <xf numFmtId="177" fontId="5" fillId="0" borderId="8" xfId="2" applyNumberFormat="1" applyFont="1" applyBorder="1" applyAlignment="1">
      <alignment horizontal="right" vertical="center"/>
    </xf>
    <xf numFmtId="177" fontId="5" fillId="0" borderId="9" xfId="2" applyNumberFormat="1" applyFont="1" applyBorder="1" applyAlignment="1">
      <alignment horizontal="right" vertical="center"/>
    </xf>
    <xf numFmtId="177" fontId="5" fillId="0" borderId="3" xfId="2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/>
    <xf numFmtId="0" fontId="5" fillId="0" borderId="5" xfId="0" applyFont="1" applyBorder="1" applyAlignment="1"/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10">
    <cellStyle name="パーセント" xfId="2" builtinId="5"/>
    <cellStyle name="ハイパーリンク 2" xfId="4" xr:uid="{00000000-0005-0000-0000-000001000000}"/>
    <cellStyle name="ハイパーリンク 3" xfId="8" xr:uid="{00000000-0005-0000-0000-000002000000}"/>
    <cellStyle name="桁区切り" xfId="1" builtinId="6"/>
    <cellStyle name="桁区切り 2" xfId="5" xr:uid="{00000000-0005-0000-0000-000004000000}"/>
    <cellStyle name="桁区切り 3" xfId="9" xr:uid="{00000000-0005-0000-0000-000005000000}"/>
    <cellStyle name="標準" xfId="0" builtinId="0"/>
    <cellStyle name="標準 2" xfId="6" xr:uid="{00000000-0005-0000-0000-000007000000}"/>
    <cellStyle name="標準 2 2" xfId="7" xr:uid="{00000000-0005-0000-0000-000008000000}"/>
    <cellStyle name="標準 3" xfId="3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3.5"/>
  <cols>
    <col min="1" max="8" width="12.625" style="4" customWidth="1"/>
    <col min="9" max="256" width="9" style="4"/>
    <col min="257" max="264" width="12.625" style="4" customWidth="1"/>
    <col min="265" max="512" width="9" style="4"/>
    <col min="513" max="520" width="12.625" style="4" customWidth="1"/>
    <col min="521" max="768" width="9" style="4"/>
    <col min="769" max="776" width="12.625" style="4" customWidth="1"/>
    <col min="777" max="1024" width="9" style="4"/>
    <col min="1025" max="1032" width="12.625" style="4" customWidth="1"/>
    <col min="1033" max="1280" width="9" style="4"/>
    <col min="1281" max="1288" width="12.625" style="4" customWidth="1"/>
    <col min="1289" max="1536" width="9" style="4"/>
    <col min="1537" max="1544" width="12.625" style="4" customWidth="1"/>
    <col min="1545" max="1792" width="9" style="4"/>
    <col min="1793" max="1800" width="12.625" style="4" customWidth="1"/>
    <col min="1801" max="2048" width="9" style="4"/>
    <col min="2049" max="2056" width="12.625" style="4" customWidth="1"/>
    <col min="2057" max="2304" width="9" style="4"/>
    <col min="2305" max="2312" width="12.625" style="4" customWidth="1"/>
    <col min="2313" max="2560" width="9" style="4"/>
    <col min="2561" max="2568" width="12.625" style="4" customWidth="1"/>
    <col min="2569" max="2816" width="9" style="4"/>
    <col min="2817" max="2824" width="12.625" style="4" customWidth="1"/>
    <col min="2825" max="3072" width="9" style="4"/>
    <col min="3073" max="3080" width="12.625" style="4" customWidth="1"/>
    <col min="3081" max="3328" width="9" style="4"/>
    <col min="3329" max="3336" width="12.625" style="4" customWidth="1"/>
    <col min="3337" max="3584" width="9" style="4"/>
    <col min="3585" max="3592" width="12.625" style="4" customWidth="1"/>
    <col min="3593" max="3840" width="9" style="4"/>
    <col min="3841" max="3848" width="12.625" style="4" customWidth="1"/>
    <col min="3849" max="4096" width="9" style="4"/>
    <col min="4097" max="4104" width="12.625" style="4" customWidth="1"/>
    <col min="4105" max="4352" width="9" style="4"/>
    <col min="4353" max="4360" width="12.625" style="4" customWidth="1"/>
    <col min="4361" max="4608" width="9" style="4"/>
    <col min="4609" max="4616" width="12.625" style="4" customWidth="1"/>
    <col min="4617" max="4864" width="9" style="4"/>
    <col min="4865" max="4872" width="12.625" style="4" customWidth="1"/>
    <col min="4873" max="5120" width="9" style="4"/>
    <col min="5121" max="5128" width="12.625" style="4" customWidth="1"/>
    <col min="5129" max="5376" width="9" style="4"/>
    <col min="5377" max="5384" width="12.625" style="4" customWidth="1"/>
    <col min="5385" max="5632" width="9" style="4"/>
    <col min="5633" max="5640" width="12.625" style="4" customWidth="1"/>
    <col min="5641" max="5888" width="9" style="4"/>
    <col min="5889" max="5896" width="12.625" style="4" customWidth="1"/>
    <col min="5897" max="6144" width="9" style="4"/>
    <col min="6145" max="6152" width="12.625" style="4" customWidth="1"/>
    <col min="6153" max="6400" width="9" style="4"/>
    <col min="6401" max="6408" width="12.625" style="4" customWidth="1"/>
    <col min="6409" max="6656" width="9" style="4"/>
    <col min="6657" max="6664" width="12.625" style="4" customWidth="1"/>
    <col min="6665" max="6912" width="9" style="4"/>
    <col min="6913" max="6920" width="12.625" style="4" customWidth="1"/>
    <col min="6921" max="7168" width="9" style="4"/>
    <col min="7169" max="7176" width="12.625" style="4" customWidth="1"/>
    <col min="7177" max="7424" width="9" style="4"/>
    <col min="7425" max="7432" width="12.625" style="4" customWidth="1"/>
    <col min="7433" max="7680" width="9" style="4"/>
    <col min="7681" max="7688" width="12.625" style="4" customWidth="1"/>
    <col min="7689" max="7936" width="9" style="4"/>
    <col min="7937" max="7944" width="12.625" style="4" customWidth="1"/>
    <col min="7945" max="8192" width="9" style="4"/>
    <col min="8193" max="8200" width="12.625" style="4" customWidth="1"/>
    <col min="8201" max="8448" width="9" style="4"/>
    <col min="8449" max="8456" width="12.625" style="4" customWidth="1"/>
    <col min="8457" max="8704" width="9" style="4"/>
    <col min="8705" max="8712" width="12.625" style="4" customWidth="1"/>
    <col min="8713" max="8960" width="9" style="4"/>
    <col min="8961" max="8968" width="12.625" style="4" customWidth="1"/>
    <col min="8969" max="9216" width="9" style="4"/>
    <col min="9217" max="9224" width="12.625" style="4" customWidth="1"/>
    <col min="9225" max="9472" width="9" style="4"/>
    <col min="9473" max="9480" width="12.625" style="4" customWidth="1"/>
    <col min="9481" max="9728" width="9" style="4"/>
    <col min="9729" max="9736" width="12.625" style="4" customWidth="1"/>
    <col min="9737" max="9984" width="9" style="4"/>
    <col min="9985" max="9992" width="12.625" style="4" customWidth="1"/>
    <col min="9993" max="10240" width="9" style="4"/>
    <col min="10241" max="10248" width="12.625" style="4" customWidth="1"/>
    <col min="10249" max="10496" width="9" style="4"/>
    <col min="10497" max="10504" width="12.625" style="4" customWidth="1"/>
    <col min="10505" max="10752" width="9" style="4"/>
    <col min="10753" max="10760" width="12.625" style="4" customWidth="1"/>
    <col min="10761" max="11008" width="9" style="4"/>
    <col min="11009" max="11016" width="12.625" style="4" customWidth="1"/>
    <col min="11017" max="11264" width="9" style="4"/>
    <col min="11265" max="11272" width="12.625" style="4" customWidth="1"/>
    <col min="11273" max="11520" width="9" style="4"/>
    <col min="11521" max="11528" width="12.625" style="4" customWidth="1"/>
    <col min="11529" max="11776" width="9" style="4"/>
    <col min="11777" max="11784" width="12.625" style="4" customWidth="1"/>
    <col min="11785" max="12032" width="9" style="4"/>
    <col min="12033" max="12040" width="12.625" style="4" customWidth="1"/>
    <col min="12041" max="12288" width="9" style="4"/>
    <col min="12289" max="12296" width="12.625" style="4" customWidth="1"/>
    <col min="12297" max="12544" width="9" style="4"/>
    <col min="12545" max="12552" width="12.625" style="4" customWidth="1"/>
    <col min="12553" max="12800" width="9" style="4"/>
    <col min="12801" max="12808" width="12.625" style="4" customWidth="1"/>
    <col min="12809" max="13056" width="9" style="4"/>
    <col min="13057" max="13064" width="12.625" style="4" customWidth="1"/>
    <col min="13065" max="13312" width="9" style="4"/>
    <col min="13313" max="13320" width="12.625" style="4" customWidth="1"/>
    <col min="13321" max="13568" width="9" style="4"/>
    <col min="13569" max="13576" width="12.625" style="4" customWidth="1"/>
    <col min="13577" max="13824" width="9" style="4"/>
    <col min="13825" max="13832" width="12.625" style="4" customWidth="1"/>
    <col min="13833" max="14080" width="9" style="4"/>
    <col min="14081" max="14088" width="12.625" style="4" customWidth="1"/>
    <col min="14089" max="14336" width="9" style="4"/>
    <col min="14337" max="14344" width="12.625" style="4" customWidth="1"/>
    <col min="14345" max="14592" width="9" style="4"/>
    <col min="14593" max="14600" width="12.625" style="4" customWidth="1"/>
    <col min="14601" max="14848" width="9" style="4"/>
    <col min="14849" max="14856" width="12.625" style="4" customWidth="1"/>
    <col min="14857" max="15104" width="9" style="4"/>
    <col min="15105" max="15112" width="12.625" style="4" customWidth="1"/>
    <col min="15113" max="15360" width="9" style="4"/>
    <col min="15361" max="15368" width="12.625" style="4" customWidth="1"/>
    <col min="15369" max="15616" width="9" style="4"/>
    <col min="15617" max="15624" width="12.625" style="4" customWidth="1"/>
    <col min="15625" max="15872" width="9" style="4"/>
    <col min="15873" max="15880" width="12.625" style="4" customWidth="1"/>
    <col min="15881" max="16128" width="9" style="4"/>
    <col min="16129" max="16136" width="12.625" style="4" customWidth="1"/>
    <col min="16137" max="16384" width="9" style="4"/>
  </cols>
  <sheetData>
    <row r="1" spans="1:8" s="3" customFormat="1" ht="18" customHeight="1">
      <c r="A1" s="1" t="s">
        <v>37</v>
      </c>
      <c r="B1" s="2" t="s">
        <v>56</v>
      </c>
      <c r="C1" s="1" t="s">
        <v>0</v>
      </c>
      <c r="D1" s="3" t="s">
        <v>1</v>
      </c>
    </row>
    <row r="2" spans="1:8" ht="13.5" customHeight="1"/>
    <row r="3" spans="1:8" s="5" customFormat="1" ht="15.95" customHeight="1">
      <c r="A3" s="30" t="s">
        <v>51</v>
      </c>
      <c r="B3" s="32" t="s">
        <v>2</v>
      </c>
      <c r="C3" s="34" t="s">
        <v>3</v>
      </c>
      <c r="D3" s="34"/>
      <c r="E3" s="34"/>
      <c r="F3" s="34"/>
      <c r="G3" s="34"/>
      <c r="H3" s="35" t="s">
        <v>4</v>
      </c>
    </row>
    <row r="4" spans="1:8" s="5" customFormat="1" ht="15.95" customHeight="1">
      <c r="A4" s="31"/>
      <c r="B4" s="33"/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36"/>
    </row>
    <row r="5" spans="1:8" s="5" customFormat="1" ht="9.9499999999999993" customHeight="1">
      <c r="A5" s="7"/>
      <c r="B5" s="24" t="s">
        <v>55</v>
      </c>
      <c r="C5" s="24" t="s">
        <v>55</v>
      </c>
      <c r="D5" s="24" t="s">
        <v>55</v>
      </c>
      <c r="E5" s="24" t="s">
        <v>55</v>
      </c>
      <c r="F5" s="24" t="s">
        <v>55</v>
      </c>
      <c r="G5" s="24" t="s">
        <v>55</v>
      </c>
      <c r="H5" s="7"/>
    </row>
    <row r="6" spans="1:8" s="5" customFormat="1" ht="14.1" customHeight="1">
      <c r="A6" s="8" t="s">
        <v>10</v>
      </c>
      <c r="B6" s="9">
        <f>SUM(C6:G6)</f>
        <v>1607</v>
      </c>
      <c r="C6" s="9">
        <v>7</v>
      </c>
      <c r="D6" s="9">
        <v>549</v>
      </c>
      <c r="E6" s="9">
        <v>643</v>
      </c>
      <c r="F6" s="9">
        <v>357</v>
      </c>
      <c r="G6" s="9">
        <v>51</v>
      </c>
      <c r="H6" s="25">
        <f>IF(B6=0,"-",SUM(C6,D6)/B6)</f>
        <v>0.34598630989421281</v>
      </c>
    </row>
    <row r="7" spans="1:8" s="5" customFormat="1" ht="14.1" customHeight="1">
      <c r="A7" s="8" t="s">
        <v>38</v>
      </c>
      <c r="B7" s="9">
        <f t="shared" ref="B7:B33" si="0">SUM(C7:G7)</f>
        <v>5275</v>
      </c>
      <c r="C7" s="9">
        <v>131</v>
      </c>
      <c r="D7" s="9">
        <v>1742</v>
      </c>
      <c r="E7" s="9">
        <v>1687</v>
      </c>
      <c r="F7" s="9">
        <v>1016</v>
      </c>
      <c r="G7" s="9">
        <v>699</v>
      </c>
      <c r="H7" s="25">
        <f t="shared" ref="H7:H33" si="1">IF(B7=0,"-",SUM(C7,D7)/B7)</f>
        <v>0.35507109004739335</v>
      </c>
    </row>
    <row r="8" spans="1:8" s="5" customFormat="1" ht="14.1" customHeight="1">
      <c r="A8" s="8" t="s">
        <v>11</v>
      </c>
      <c r="B8" s="9">
        <f t="shared" si="0"/>
        <v>20351</v>
      </c>
      <c r="C8" s="9">
        <v>143</v>
      </c>
      <c r="D8" s="9">
        <v>5837</v>
      </c>
      <c r="E8" s="9">
        <v>8004</v>
      </c>
      <c r="F8" s="9">
        <v>4164</v>
      </c>
      <c r="G8" s="9">
        <v>2203</v>
      </c>
      <c r="H8" s="25">
        <f t="shared" si="1"/>
        <v>0.2938430543953614</v>
      </c>
    </row>
    <row r="9" spans="1:8" s="5" customFormat="1" ht="14.1" customHeight="1">
      <c r="A9" s="8" t="s">
        <v>12</v>
      </c>
      <c r="B9" s="9">
        <f t="shared" si="0"/>
        <v>11556</v>
      </c>
      <c r="C9" s="9">
        <v>75</v>
      </c>
      <c r="D9" s="9">
        <v>5570</v>
      </c>
      <c r="E9" s="9">
        <v>4312</v>
      </c>
      <c r="F9" s="9">
        <v>1172</v>
      </c>
      <c r="G9" s="9">
        <v>427</v>
      </c>
      <c r="H9" s="25">
        <f t="shared" si="1"/>
        <v>0.48849082727587401</v>
      </c>
    </row>
    <row r="10" spans="1:8" s="5" customFormat="1" ht="14.1" customHeight="1">
      <c r="A10" s="8" t="s">
        <v>13</v>
      </c>
      <c r="B10" s="9">
        <f t="shared" si="0"/>
        <v>16948</v>
      </c>
      <c r="C10" s="9">
        <v>358</v>
      </c>
      <c r="D10" s="9">
        <v>7513</v>
      </c>
      <c r="E10" s="9">
        <v>5585</v>
      </c>
      <c r="F10" s="9">
        <v>2663</v>
      </c>
      <c r="G10" s="9">
        <v>829</v>
      </c>
      <c r="H10" s="25">
        <f t="shared" si="1"/>
        <v>0.46442058059948077</v>
      </c>
    </row>
    <row r="11" spans="1:8" s="5" customFormat="1" ht="14.1" customHeight="1">
      <c r="A11" s="8" t="s">
        <v>14</v>
      </c>
      <c r="B11" s="9">
        <f t="shared" si="0"/>
        <v>1763</v>
      </c>
      <c r="C11" s="9">
        <v>23</v>
      </c>
      <c r="D11" s="9">
        <v>627</v>
      </c>
      <c r="E11" s="9">
        <v>744</v>
      </c>
      <c r="F11" s="9">
        <v>359</v>
      </c>
      <c r="G11" s="9">
        <v>10</v>
      </c>
      <c r="H11" s="25">
        <f t="shared" si="1"/>
        <v>0.36868973340896199</v>
      </c>
    </row>
    <row r="12" spans="1:8" s="5" customFormat="1" ht="14.1" customHeight="1">
      <c r="A12" s="8" t="s">
        <v>15</v>
      </c>
      <c r="B12" s="9">
        <f t="shared" si="0"/>
        <v>2824</v>
      </c>
      <c r="C12" s="9">
        <v>1</v>
      </c>
      <c r="D12" s="9">
        <v>409</v>
      </c>
      <c r="E12" s="9">
        <v>1011</v>
      </c>
      <c r="F12" s="9">
        <v>866</v>
      </c>
      <c r="G12" s="9">
        <v>537</v>
      </c>
      <c r="H12" s="25">
        <f t="shared" si="1"/>
        <v>0.14518413597733712</v>
      </c>
    </row>
    <row r="13" spans="1:8" s="5" customFormat="1" ht="14.1" customHeight="1">
      <c r="A13" s="8" t="s">
        <v>16</v>
      </c>
      <c r="B13" s="9">
        <f t="shared" si="0"/>
        <v>1366</v>
      </c>
      <c r="C13" s="9">
        <v>1</v>
      </c>
      <c r="D13" s="9">
        <v>308</v>
      </c>
      <c r="E13" s="9">
        <v>448</v>
      </c>
      <c r="F13" s="9">
        <v>577</v>
      </c>
      <c r="G13" s="9">
        <v>32</v>
      </c>
      <c r="H13" s="25">
        <f t="shared" si="1"/>
        <v>0.22620790629575402</v>
      </c>
    </row>
    <row r="14" spans="1:8" s="5" customFormat="1" ht="14.1" customHeight="1">
      <c r="A14" s="8" t="s">
        <v>17</v>
      </c>
      <c r="B14" s="9">
        <f t="shared" si="0"/>
        <v>5423</v>
      </c>
      <c r="C14" s="9">
        <v>44</v>
      </c>
      <c r="D14" s="9">
        <v>2344</v>
      </c>
      <c r="E14" s="9">
        <v>1937</v>
      </c>
      <c r="F14" s="9">
        <v>917</v>
      </c>
      <c r="G14" s="9">
        <v>181</v>
      </c>
      <c r="H14" s="25">
        <f t="shared" si="1"/>
        <v>0.4403466715839941</v>
      </c>
    </row>
    <row r="15" spans="1:8" s="5" customFormat="1" ht="14.1" customHeight="1">
      <c r="A15" s="8" t="s">
        <v>18</v>
      </c>
      <c r="B15" s="9">
        <f t="shared" si="0"/>
        <v>9720</v>
      </c>
      <c r="C15" s="9">
        <v>176</v>
      </c>
      <c r="D15" s="9">
        <v>4071</v>
      </c>
      <c r="E15" s="9">
        <v>3465</v>
      </c>
      <c r="F15" s="9">
        <v>1394</v>
      </c>
      <c r="G15" s="9">
        <v>614</v>
      </c>
      <c r="H15" s="25">
        <f t="shared" si="1"/>
        <v>0.43693415637860084</v>
      </c>
    </row>
    <row r="16" spans="1:8" s="5" customFormat="1" ht="14.1" customHeight="1">
      <c r="A16" s="23" t="s">
        <v>52</v>
      </c>
      <c r="B16" s="10">
        <f t="shared" si="0"/>
        <v>76833</v>
      </c>
      <c r="C16" s="10">
        <f>SUM(C6:C15)</f>
        <v>959</v>
      </c>
      <c r="D16" s="10">
        <f t="shared" ref="D16:G16" si="2">SUM(D6:D15)</f>
        <v>28970</v>
      </c>
      <c r="E16" s="10">
        <f t="shared" si="2"/>
        <v>27836</v>
      </c>
      <c r="F16" s="10">
        <f t="shared" si="2"/>
        <v>13485</v>
      </c>
      <c r="G16" s="10">
        <f t="shared" si="2"/>
        <v>5583</v>
      </c>
      <c r="H16" s="26">
        <f t="shared" si="1"/>
        <v>0.38953314331081695</v>
      </c>
    </row>
    <row r="17" spans="1:8" s="5" customFormat="1" ht="14.1" customHeight="1">
      <c r="A17" s="8" t="s">
        <v>19</v>
      </c>
      <c r="B17" s="9">
        <f t="shared" si="0"/>
        <v>12246</v>
      </c>
      <c r="C17" s="9">
        <v>38</v>
      </c>
      <c r="D17" s="9">
        <v>4909</v>
      </c>
      <c r="E17" s="9">
        <v>4178</v>
      </c>
      <c r="F17" s="9">
        <v>1796</v>
      </c>
      <c r="G17" s="9">
        <v>1325</v>
      </c>
      <c r="H17" s="25">
        <f t="shared" si="1"/>
        <v>0.40396864282214601</v>
      </c>
    </row>
    <row r="18" spans="1:8" s="5" customFormat="1" ht="14.1" customHeight="1">
      <c r="A18" s="8" t="s">
        <v>20</v>
      </c>
      <c r="B18" s="9">
        <f t="shared" si="0"/>
        <v>1194</v>
      </c>
      <c r="C18" s="9" t="s">
        <v>57</v>
      </c>
      <c r="D18" s="9">
        <v>395</v>
      </c>
      <c r="E18" s="9">
        <v>434</v>
      </c>
      <c r="F18" s="9">
        <v>155</v>
      </c>
      <c r="G18" s="9">
        <v>210</v>
      </c>
      <c r="H18" s="25">
        <f t="shared" si="1"/>
        <v>0.33082077051926301</v>
      </c>
    </row>
    <row r="19" spans="1:8" s="5" customFormat="1" ht="14.1" customHeight="1">
      <c r="A19" s="8" t="s">
        <v>21</v>
      </c>
      <c r="B19" s="9">
        <f t="shared" si="0"/>
        <v>34653</v>
      </c>
      <c r="C19" s="9">
        <v>315</v>
      </c>
      <c r="D19" s="9">
        <v>17944</v>
      </c>
      <c r="E19" s="9">
        <v>11604</v>
      </c>
      <c r="F19" s="9">
        <v>3147</v>
      </c>
      <c r="G19" s="9">
        <v>1643</v>
      </c>
      <c r="H19" s="25">
        <f t="shared" si="1"/>
        <v>0.52690964707240351</v>
      </c>
    </row>
    <row r="20" spans="1:8" s="5" customFormat="1" ht="14.1" customHeight="1">
      <c r="A20" s="8" t="s">
        <v>22</v>
      </c>
      <c r="B20" s="9">
        <f t="shared" si="0"/>
        <v>0</v>
      </c>
      <c r="C20" s="9" t="s">
        <v>57</v>
      </c>
      <c r="D20" s="9" t="s">
        <v>57</v>
      </c>
      <c r="E20" s="9" t="s">
        <v>57</v>
      </c>
      <c r="F20" s="9" t="s">
        <v>57</v>
      </c>
      <c r="G20" s="9" t="s">
        <v>57</v>
      </c>
      <c r="H20" s="25" t="str">
        <f t="shared" si="1"/>
        <v>-</v>
      </c>
    </row>
    <row r="21" spans="1:8" s="5" customFormat="1" ht="14.1" customHeight="1">
      <c r="A21" s="8" t="s">
        <v>23</v>
      </c>
      <c r="B21" s="9">
        <f t="shared" si="0"/>
        <v>1689</v>
      </c>
      <c r="C21" s="9">
        <v>5</v>
      </c>
      <c r="D21" s="9">
        <v>624</v>
      </c>
      <c r="E21" s="9">
        <v>565</v>
      </c>
      <c r="F21" s="9">
        <v>427</v>
      </c>
      <c r="G21" s="9">
        <v>68</v>
      </c>
      <c r="H21" s="25">
        <f t="shared" si="1"/>
        <v>0.37240970988750738</v>
      </c>
    </row>
    <row r="22" spans="1:8" s="5" customFormat="1" ht="14.1" customHeight="1">
      <c r="A22" s="8" t="s">
        <v>24</v>
      </c>
      <c r="B22" s="9">
        <f t="shared" si="0"/>
        <v>4459</v>
      </c>
      <c r="C22" s="9">
        <v>161</v>
      </c>
      <c r="D22" s="9">
        <v>2242</v>
      </c>
      <c r="E22" s="9">
        <v>1382</v>
      </c>
      <c r="F22" s="9">
        <v>461</v>
      </c>
      <c r="G22" s="9">
        <v>213</v>
      </c>
      <c r="H22" s="25">
        <f t="shared" si="1"/>
        <v>0.53891006952231446</v>
      </c>
    </row>
    <row r="23" spans="1:8" s="5" customFormat="1" ht="14.1" customHeight="1">
      <c r="A23" s="8" t="s">
        <v>25</v>
      </c>
      <c r="B23" s="9">
        <f t="shared" si="0"/>
        <v>4271</v>
      </c>
      <c r="C23" s="9">
        <v>97</v>
      </c>
      <c r="D23" s="9">
        <v>2247</v>
      </c>
      <c r="E23" s="9">
        <v>1356</v>
      </c>
      <c r="F23" s="9">
        <v>399</v>
      </c>
      <c r="G23" s="9">
        <v>172</v>
      </c>
      <c r="H23" s="25">
        <f t="shared" si="1"/>
        <v>0.54881760711777106</v>
      </c>
    </row>
    <row r="24" spans="1:8" s="5" customFormat="1" ht="14.1" customHeight="1">
      <c r="A24" s="8" t="s">
        <v>26</v>
      </c>
      <c r="B24" s="9">
        <f t="shared" si="0"/>
        <v>18347</v>
      </c>
      <c r="C24" s="9">
        <v>286</v>
      </c>
      <c r="D24" s="9">
        <v>8620</v>
      </c>
      <c r="E24" s="9">
        <v>6096</v>
      </c>
      <c r="F24" s="9">
        <v>2345</v>
      </c>
      <c r="G24" s="9">
        <v>1000</v>
      </c>
      <c r="H24" s="25">
        <f t="shared" si="1"/>
        <v>0.48541995966643048</v>
      </c>
    </row>
    <row r="25" spans="1:8" s="5" customFormat="1" ht="14.1" customHeight="1">
      <c r="A25" s="8" t="s">
        <v>27</v>
      </c>
      <c r="B25" s="9">
        <f t="shared" si="0"/>
        <v>7975</v>
      </c>
      <c r="C25" s="9">
        <v>180</v>
      </c>
      <c r="D25" s="9">
        <v>3650</v>
      </c>
      <c r="E25" s="9">
        <v>2420</v>
      </c>
      <c r="F25" s="9">
        <v>1325</v>
      </c>
      <c r="G25" s="9">
        <v>400</v>
      </c>
      <c r="H25" s="25">
        <f t="shared" si="1"/>
        <v>0.48025078369905955</v>
      </c>
    </row>
    <row r="26" spans="1:8" s="5" customFormat="1" ht="14.1" customHeight="1">
      <c r="A26" s="8" t="s">
        <v>28</v>
      </c>
      <c r="B26" s="9">
        <f t="shared" si="0"/>
        <v>0</v>
      </c>
      <c r="C26" s="9" t="s">
        <v>57</v>
      </c>
      <c r="D26" s="9" t="s">
        <v>57</v>
      </c>
      <c r="E26" s="9" t="s">
        <v>57</v>
      </c>
      <c r="F26" s="9" t="s">
        <v>57</v>
      </c>
      <c r="G26" s="9" t="s">
        <v>57</v>
      </c>
      <c r="H26" s="25" t="str">
        <f t="shared" si="1"/>
        <v>-</v>
      </c>
    </row>
    <row r="27" spans="1:8" s="5" customFormat="1" ht="14.1" customHeight="1">
      <c r="A27" s="8" t="s">
        <v>29</v>
      </c>
      <c r="B27" s="9">
        <f t="shared" si="0"/>
        <v>0</v>
      </c>
      <c r="C27" s="9" t="s">
        <v>57</v>
      </c>
      <c r="D27" s="9" t="s">
        <v>57</v>
      </c>
      <c r="E27" s="9" t="s">
        <v>57</v>
      </c>
      <c r="F27" s="9" t="s">
        <v>57</v>
      </c>
      <c r="G27" s="9" t="s">
        <v>57</v>
      </c>
      <c r="H27" s="25" t="str">
        <f t="shared" si="1"/>
        <v>-</v>
      </c>
    </row>
    <row r="28" spans="1:8" s="5" customFormat="1" ht="14.1" customHeight="1">
      <c r="A28" s="8" t="s">
        <v>30</v>
      </c>
      <c r="B28" s="9">
        <f t="shared" si="0"/>
        <v>0</v>
      </c>
      <c r="C28" s="9" t="s">
        <v>57</v>
      </c>
      <c r="D28" s="9" t="s">
        <v>57</v>
      </c>
      <c r="E28" s="9" t="s">
        <v>57</v>
      </c>
      <c r="F28" s="9" t="s">
        <v>57</v>
      </c>
      <c r="G28" s="9" t="s">
        <v>57</v>
      </c>
      <c r="H28" s="25" t="str">
        <f t="shared" si="1"/>
        <v>-</v>
      </c>
    </row>
    <row r="29" spans="1:8" s="5" customFormat="1" ht="14.1" customHeight="1">
      <c r="A29" s="8" t="s">
        <v>31</v>
      </c>
      <c r="B29" s="9">
        <f t="shared" si="0"/>
        <v>5604</v>
      </c>
      <c r="C29" s="9">
        <v>40</v>
      </c>
      <c r="D29" s="9">
        <v>2422</v>
      </c>
      <c r="E29" s="9">
        <v>1855</v>
      </c>
      <c r="F29" s="9">
        <v>1166</v>
      </c>
      <c r="G29" s="9">
        <v>121</v>
      </c>
      <c r="H29" s="25">
        <f t="shared" si="1"/>
        <v>0.43932905067808709</v>
      </c>
    </row>
    <row r="30" spans="1:8" s="5" customFormat="1" ht="14.1" customHeight="1">
      <c r="A30" s="8" t="s">
        <v>32</v>
      </c>
      <c r="B30" s="9">
        <f t="shared" si="0"/>
        <v>754</v>
      </c>
      <c r="C30" s="9">
        <v>10</v>
      </c>
      <c r="D30" s="9">
        <v>306</v>
      </c>
      <c r="E30" s="9">
        <v>289</v>
      </c>
      <c r="F30" s="9">
        <v>91</v>
      </c>
      <c r="G30" s="9">
        <v>58</v>
      </c>
      <c r="H30" s="25">
        <f t="shared" si="1"/>
        <v>0.41909814323607425</v>
      </c>
    </row>
    <row r="31" spans="1:8" s="5" customFormat="1" ht="14.1" customHeight="1">
      <c r="A31" s="8" t="s">
        <v>33</v>
      </c>
      <c r="B31" s="9">
        <f t="shared" si="0"/>
        <v>1171</v>
      </c>
      <c r="C31" s="9">
        <v>10</v>
      </c>
      <c r="D31" s="9">
        <v>479</v>
      </c>
      <c r="E31" s="9">
        <v>316</v>
      </c>
      <c r="F31" s="9">
        <v>98</v>
      </c>
      <c r="G31" s="9">
        <v>268</v>
      </c>
      <c r="H31" s="25">
        <f t="shared" si="1"/>
        <v>0.41759180187873612</v>
      </c>
    </row>
    <row r="32" spans="1:8" s="5" customFormat="1" ht="14.1" customHeight="1">
      <c r="A32" s="11" t="s">
        <v>53</v>
      </c>
      <c r="B32" s="12">
        <f t="shared" si="0"/>
        <v>92363</v>
      </c>
      <c r="C32" s="12">
        <f>SUM(C17:C31)</f>
        <v>1142</v>
      </c>
      <c r="D32" s="12">
        <f t="shared" ref="D32:G32" si="3">SUM(D17:D31)</f>
        <v>43838</v>
      </c>
      <c r="E32" s="12">
        <f t="shared" si="3"/>
        <v>30495</v>
      </c>
      <c r="F32" s="12">
        <f t="shared" si="3"/>
        <v>11410</v>
      </c>
      <c r="G32" s="12">
        <f t="shared" si="3"/>
        <v>5478</v>
      </c>
      <c r="H32" s="27">
        <f t="shared" si="1"/>
        <v>0.48699154423308033</v>
      </c>
    </row>
    <row r="33" spans="1:8" s="5" customFormat="1" ht="15.95" customHeight="1">
      <c r="A33" s="6" t="s">
        <v>34</v>
      </c>
      <c r="B33" s="13">
        <f t="shared" si="0"/>
        <v>169196</v>
      </c>
      <c r="C33" s="13">
        <f>SUM(C16,C32)</f>
        <v>2101</v>
      </c>
      <c r="D33" s="13">
        <f t="shared" ref="D33:G33" si="4">SUM(D16,D32)</f>
        <v>72808</v>
      </c>
      <c r="E33" s="13">
        <f t="shared" si="4"/>
        <v>58331</v>
      </c>
      <c r="F33" s="13">
        <f t="shared" si="4"/>
        <v>24895</v>
      </c>
      <c r="G33" s="13">
        <f t="shared" si="4"/>
        <v>11061</v>
      </c>
      <c r="H33" s="28">
        <f t="shared" si="1"/>
        <v>0.44273505283812858</v>
      </c>
    </row>
    <row r="34" spans="1:8" s="5" customFormat="1" ht="15.95" customHeight="1">
      <c r="A34" s="8" t="s">
        <v>54</v>
      </c>
      <c r="B34" s="9">
        <v>1404118</v>
      </c>
      <c r="C34" s="9"/>
      <c r="D34" s="9"/>
      <c r="E34" s="9"/>
      <c r="F34" s="9"/>
      <c r="G34" s="9"/>
      <c r="H34" s="14"/>
    </row>
    <row r="35" spans="1:8" s="5" customFormat="1" ht="15.95" customHeight="1">
      <c r="A35" s="15" t="s">
        <v>35</v>
      </c>
      <c r="B35" s="16">
        <f>B33/B34</f>
        <v>0.12049984403020259</v>
      </c>
      <c r="C35" s="17"/>
      <c r="D35" s="17"/>
      <c r="E35" s="17"/>
      <c r="F35" s="17"/>
      <c r="G35" s="17"/>
      <c r="H35" s="18"/>
    </row>
    <row r="36" spans="1:8" s="5" customFormat="1" ht="5.0999999999999996" customHeight="1">
      <c r="A36" s="19"/>
      <c r="B36" s="20"/>
      <c r="C36" s="21"/>
      <c r="D36" s="21"/>
      <c r="E36" s="21"/>
      <c r="F36" s="21"/>
      <c r="G36" s="21"/>
      <c r="H36" s="22"/>
    </row>
    <row r="37" spans="1:8" ht="13.5" customHeight="1">
      <c r="A37" s="5" t="s">
        <v>36</v>
      </c>
      <c r="B37" s="5"/>
      <c r="C37" s="5"/>
      <c r="D37" s="5"/>
      <c r="E37" s="5"/>
      <c r="F37" s="5"/>
      <c r="G37" s="5"/>
      <c r="H37" s="5"/>
    </row>
  </sheetData>
  <mergeCells count="4">
    <mergeCell ref="A3:A4"/>
    <mergeCell ref="B3:B4"/>
    <mergeCell ref="C3:G3"/>
    <mergeCell ref="H3:H4"/>
  </mergeCells>
  <phoneticPr fontId="3"/>
  <pageMargins left="0.78740157480314965" right="0.5118110236220472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7"/>
  <sheetViews>
    <sheetView workbookViewId="0">
      <pane xSplit="1" ySplit="4" topLeftCell="B5" activePane="bottomRight" state="frozen"/>
      <selection activeCell="C6" sqref="C6"/>
      <selection pane="topRight" activeCell="C6" sqref="C6"/>
      <selection pane="bottomLeft" activeCell="C6" sqref="C6"/>
      <selection pane="bottomRight" activeCell="C6" sqref="C6"/>
    </sheetView>
  </sheetViews>
  <sheetFormatPr defaultRowHeight="13.5"/>
  <cols>
    <col min="1" max="8" width="12.625" style="4" customWidth="1"/>
    <col min="9" max="256" width="9" style="4"/>
    <col min="257" max="264" width="12.625" style="4" customWidth="1"/>
    <col min="265" max="512" width="9" style="4"/>
    <col min="513" max="520" width="12.625" style="4" customWidth="1"/>
    <col min="521" max="768" width="9" style="4"/>
    <col min="769" max="776" width="12.625" style="4" customWidth="1"/>
    <col min="777" max="1024" width="9" style="4"/>
    <col min="1025" max="1032" width="12.625" style="4" customWidth="1"/>
    <col min="1033" max="1280" width="9" style="4"/>
    <col min="1281" max="1288" width="12.625" style="4" customWidth="1"/>
    <col min="1289" max="1536" width="9" style="4"/>
    <col min="1537" max="1544" width="12.625" style="4" customWidth="1"/>
    <col min="1545" max="1792" width="9" style="4"/>
    <col min="1793" max="1800" width="12.625" style="4" customWidth="1"/>
    <col min="1801" max="2048" width="9" style="4"/>
    <col min="2049" max="2056" width="12.625" style="4" customWidth="1"/>
    <col min="2057" max="2304" width="9" style="4"/>
    <col min="2305" max="2312" width="12.625" style="4" customWidth="1"/>
    <col min="2313" max="2560" width="9" style="4"/>
    <col min="2561" max="2568" width="12.625" style="4" customWidth="1"/>
    <col min="2569" max="2816" width="9" style="4"/>
    <col min="2817" max="2824" width="12.625" style="4" customWidth="1"/>
    <col min="2825" max="3072" width="9" style="4"/>
    <col min="3073" max="3080" width="12.625" style="4" customWidth="1"/>
    <col min="3081" max="3328" width="9" style="4"/>
    <col min="3329" max="3336" width="12.625" style="4" customWidth="1"/>
    <col min="3337" max="3584" width="9" style="4"/>
    <col min="3585" max="3592" width="12.625" style="4" customWidth="1"/>
    <col min="3593" max="3840" width="9" style="4"/>
    <col min="3841" max="3848" width="12.625" style="4" customWidth="1"/>
    <col min="3849" max="4096" width="9" style="4"/>
    <col min="4097" max="4104" width="12.625" style="4" customWidth="1"/>
    <col min="4105" max="4352" width="9" style="4"/>
    <col min="4353" max="4360" width="12.625" style="4" customWidth="1"/>
    <col min="4361" max="4608" width="9" style="4"/>
    <col min="4609" max="4616" width="12.625" style="4" customWidth="1"/>
    <col min="4617" max="4864" width="9" style="4"/>
    <col min="4865" max="4872" width="12.625" style="4" customWidth="1"/>
    <col min="4873" max="5120" width="9" style="4"/>
    <col min="5121" max="5128" width="12.625" style="4" customWidth="1"/>
    <col min="5129" max="5376" width="9" style="4"/>
    <col min="5377" max="5384" width="12.625" style="4" customWidth="1"/>
    <col min="5385" max="5632" width="9" style="4"/>
    <col min="5633" max="5640" width="12.625" style="4" customWidth="1"/>
    <col min="5641" max="5888" width="9" style="4"/>
    <col min="5889" max="5896" width="12.625" style="4" customWidth="1"/>
    <col min="5897" max="6144" width="9" style="4"/>
    <col min="6145" max="6152" width="12.625" style="4" customWidth="1"/>
    <col min="6153" max="6400" width="9" style="4"/>
    <col min="6401" max="6408" width="12.625" style="4" customWidth="1"/>
    <col min="6409" max="6656" width="9" style="4"/>
    <col min="6657" max="6664" width="12.625" style="4" customWidth="1"/>
    <col min="6665" max="6912" width="9" style="4"/>
    <col min="6913" max="6920" width="12.625" style="4" customWidth="1"/>
    <col min="6921" max="7168" width="9" style="4"/>
    <col min="7169" max="7176" width="12.625" style="4" customWidth="1"/>
    <col min="7177" max="7424" width="9" style="4"/>
    <col min="7425" max="7432" width="12.625" style="4" customWidth="1"/>
    <col min="7433" max="7680" width="9" style="4"/>
    <col min="7681" max="7688" width="12.625" style="4" customWidth="1"/>
    <col min="7689" max="7936" width="9" style="4"/>
    <col min="7937" max="7944" width="12.625" style="4" customWidth="1"/>
    <col min="7945" max="8192" width="9" style="4"/>
    <col min="8193" max="8200" width="12.625" style="4" customWidth="1"/>
    <col min="8201" max="8448" width="9" style="4"/>
    <col min="8449" max="8456" width="12.625" style="4" customWidth="1"/>
    <col min="8457" max="8704" width="9" style="4"/>
    <col min="8705" max="8712" width="12.625" style="4" customWidth="1"/>
    <col min="8713" max="8960" width="9" style="4"/>
    <col min="8961" max="8968" width="12.625" style="4" customWidth="1"/>
    <col min="8969" max="9216" width="9" style="4"/>
    <col min="9217" max="9224" width="12.625" style="4" customWidth="1"/>
    <col min="9225" max="9472" width="9" style="4"/>
    <col min="9473" max="9480" width="12.625" style="4" customWidth="1"/>
    <col min="9481" max="9728" width="9" style="4"/>
    <col min="9729" max="9736" width="12.625" style="4" customWidth="1"/>
    <col min="9737" max="9984" width="9" style="4"/>
    <col min="9985" max="9992" width="12.625" style="4" customWidth="1"/>
    <col min="9993" max="10240" width="9" style="4"/>
    <col min="10241" max="10248" width="12.625" style="4" customWidth="1"/>
    <col min="10249" max="10496" width="9" style="4"/>
    <col min="10497" max="10504" width="12.625" style="4" customWidth="1"/>
    <col min="10505" max="10752" width="9" style="4"/>
    <col min="10753" max="10760" width="12.625" style="4" customWidth="1"/>
    <col min="10761" max="11008" width="9" style="4"/>
    <col min="11009" max="11016" width="12.625" style="4" customWidth="1"/>
    <col min="11017" max="11264" width="9" style="4"/>
    <col min="11265" max="11272" width="12.625" style="4" customWidth="1"/>
    <col min="11273" max="11520" width="9" style="4"/>
    <col min="11521" max="11528" width="12.625" style="4" customWidth="1"/>
    <col min="11529" max="11776" width="9" style="4"/>
    <col min="11777" max="11784" width="12.625" style="4" customWidth="1"/>
    <col min="11785" max="12032" width="9" style="4"/>
    <col min="12033" max="12040" width="12.625" style="4" customWidth="1"/>
    <col min="12041" max="12288" width="9" style="4"/>
    <col min="12289" max="12296" width="12.625" style="4" customWidth="1"/>
    <col min="12297" max="12544" width="9" style="4"/>
    <col min="12545" max="12552" width="12.625" style="4" customWidth="1"/>
    <col min="12553" max="12800" width="9" style="4"/>
    <col min="12801" max="12808" width="12.625" style="4" customWidth="1"/>
    <col min="12809" max="13056" width="9" style="4"/>
    <col min="13057" max="13064" width="12.625" style="4" customWidth="1"/>
    <col min="13065" max="13312" width="9" style="4"/>
    <col min="13313" max="13320" width="12.625" style="4" customWidth="1"/>
    <col min="13321" max="13568" width="9" style="4"/>
    <col min="13569" max="13576" width="12.625" style="4" customWidth="1"/>
    <col min="13577" max="13824" width="9" style="4"/>
    <col min="13825" max="13832" width="12.625" style="4" customWidth="1"/>
    <col min="13833" max="14080" width="9" style="4"/>
    <col min="14081" max="14088" width="12.625" style="4" customWidth="1"/>
    <col min="14089" max="14336" width="9" style="4"/>
    <col min="14337" max="14344" width="12.625" style="4" customWidth="1"/>
    <col min="14345" max="14592" width="9" style="4"/>
    <col min="14593" max="14600" width="12.625" style="4" customWidth="1"/>
    <col min="14601" max="14848" width="9" style="4"/>
    <col min="14849" max="14856" width="12.625" style="4" customWidth="1"/>
    <col min="14857" max="15104" width="9" style="4"/>
    <col min="15105" max="15112" width="12.625" style="4" customWidth="1"/>
    <col min="15113" max="15360" width="9" style="4"/>
    <col min="15361" max="15368" width="12.625" style="4" customWidth="1"/>
    <col min="15369" max="15616" width="9" style="4"/>
    <col min="15617" max="15624" width="12.625" style="4" customWidth="1"/>
    <col min="15625" max="15872" width="9" style="4"/>
    <col min="15873" max="15880" width="12.625" style="4" customWidth="1"/>
    <col min="15881" max="16128" width="9" style="4"/>
    <col min="16129" max="16136" width="12.625" style="4" customWidth="1"/>
    <col min="16137" max="16384" width="9" style="4"/>
  </cols>
  <sheetData>
    <row r="1" spans="1:8" s="3" customFormat="1" ht="18" customHeight="1">
      <c r="A1" s="1" t="s">
        <v>37</v>
      </c>
      <c r="B1" s="2" t="s">
        <v>56</v>
      </c>
      <c r="C1" s="1" t="s">
        <v>47</v>
      </c>
      <c r="D1" s="3" t="s">
        <v>1</v>
      </c>
    </row>
    <row r="2" spans="1:8" ht="13.5" customHeight="1"/>
    <row r="3" spans="1:8" s="5" customFormat="1" ht="15.95" customHeight="1">
      <c r="A3" s="30" t="s">
        <v>51</v>
      </c>
      <c r="B3" s="32" t="s">
        <v>2</v>
      </c>
      <c r="C3" s="34" t="s">
        <v>3</v>
      </c>
      <c r="D3" s="34"/>
      <c r="E3" s="34"/>
      <c r="F3" s="34"/>
      <c r="G3" s="34"/>
      <c r="H3" s="35" t="s">
        <v>4</v>
      </c>
    </row>
    <row r="4" spans="1:8" s="5" customFormat="1" ht="15.95" customHeight="1">
      <c r="A4" s="31"/>
      <c r="B4" s="33"/>
      <c r="C4" s="29" t="s">
        <v>5</v>
      </c>
      <c r="D4" s="29" t="s">
        <v>6</v>
      </c>
      <c r="E4" s="29" t="s">
        <v>7</v>
      </c>
      <c r="F4" s="29" t="s">
        <v>8</v>
      </c>
      <c r="G4" s="29" t="s">
        <v>9</v>
      </c>
      <c r="H4" s="36"/>
    </row>
    <row r="5" spans="1:8" s="5" customFormat="1" ht="9.9499999999999993" customHeight="1">
      <c r="A5" s="7"/>
      <c r="B5" s="24" t="s">
        <v>55</v>
      </c>
      <c r="C5" s="24" t="s">
        <v>55</v>
      </c>
      <c r="D5" s="24" t="s">
        <v>55</v>
      </c>
      <c r="E5" s="24" t="s">
        <v>55</v>
      </c>
      <c r="F5" s="24" t="s">
        <v>55</v>
      </c>
      <c r="G5" s="24" t="s">
        <v>55</v>
      </c>
      <c r="H5" s="7"/>
    </row>
    <row r="6" spans="1:8" s="5" customFormat="1" ht="14.1" customHeight="1">
      <c r="A6" s="8" t="s">
        <v>10</v>
      </c>
      <c r="B6" s="9">
        <f>SUM(C6:G6)</f>
        <v>0</v>
      </c>
      <c r="C6" s="9"/>
      <c r="D6" s="9"/>
      <c r="E6" s="9"/>
      <c r="F6" s="9"/>
      <c r="G6" s="9"/>
      <c r="H6" s="25" t="str">
        <f>IF(B6=0,"-",SUM(C6,D6)/B6)</f>
        <v>-</v>
      </c>
    </row>
    <row r="7" spans="1:8" s="5" customFormat="1" ht="14.1" customHeight="1">
      <c r="A7" s="8" t="s">
        <v>38</v>
      </c>
      <c r="B7" s="9">
        <f t="shared" ref="B7:B33" si="0">SUM(C7:G7)</f>
        <v>0</v>
      </c>
      <c r="C7" s="9"/>
      <c r="D7" s="9"/>
      <c r="E7" s="9"/>
      <c r="F7" s="9"/>
      <c r="G7" s="9"/>
      <c r="H7" s="25" t="str">
        <f t="shared" ref="H7:H33" si="1">IF(B7=0,"-",SUM(C7,D7)/B7)</f>
        <v>-</v>
      </c>
    </row>
    <row r="8" spans="1:8" s="5" customFormat="1" ht="14.1" customHeight="1">
      <c r="A8" s="8" t="s">
        <v>11</v>
      </c>
      <c r="B8" s="9">
        <f t="shared" si="0"/>
        <v>0</v>
      </c>
      <c r="C8" s="9"/>
      <c r="D8" s="9"/>
      <c r="E8" s="9"/>
      <c r="F8" s="9"/>
      <c r="G8" s="9"/>
      <c r="H8" s="25" t="str">
        <f t="shared" si="1"/>
        <v>-</v>
      </c>
    </row>
    <row r="9" spans="1:8" s="5" customFormat="1" ht="14.1" customHeight="1">
      <c r="A9" s="8" t="s">
        <v>12</v>
      </c>
      <c r="B9" s="9">
        <f t="shared" si="0"/>
        <v>0</v>
      </c>
      <c r="C9" s="9"/>
      <c r="D9" s="9"/>
      <c r="E9" s="9"/>
      <c r="F9" s="9"/>
      <c r="G9" s="9"/>
      <c r="H9" s="25" t="str">
        <f t="shared" si="1"/>
        <v>-</v>
      </c>
    </row>
    <row r="10" spans="1:8" s="5" customFormat="1" ht="14.1" customHeight="1">
      <c r="A10" s="8" t="s">
        <v>13</v>
      </c>
      <c r="B10" s="9">
        <f t="shared" si="0"/>
        <v>0</v>
      </c>
      <c r="C10" s="9"/>
      <c r="D10" s="9"/>
      <c r="E10" s="9"/>
      <c r="F10" s="9"/>
      <c r="G10" s="9"/>
      <c r="H10" s="25" t="str">
        <f t="shared" si="1"/>
        <v>-</v>
      </c>
    </row>
    <row r="11" spans="1:8" s="5" customFormat="1" ht="14.1" customHeight="1">
      <c r="A11" s="8" t="s">
        <v>14</v>
      </c>
      <c r="B11" s="9">
        <f t="shared" si="0"/>
        <v>0</v>
      </c>
      <c r="C11" s="9"/>
      <c r="D11" s="9"/>
      <c r="E11" s="9"/>
      <c r="F11" s="9"/>
      <c r="G11" s="9"/>
      <c r="H11" s="25" t="str">
        <f t="shared" si="1"/>
        <v>-</v>
      </c>
    </row>
    <row r="12" spans="1:8" s="5" customFormat="1" ht="14.1" customHeight="1">
      <c r="A12" s="8" t="s">
        <v>15</v>
      </c>
      <c r="B12" s="9">
        <f t="shared" si="0"/>
        <v>0</v>
      </c>
      <c r="C12" s="9"/>
      <c r="D12" s="9"/>
      <c r="E12" s="9"/>
      <c r="F12" s="9"/>
      <c r="G12" s="9"/>
      <c r="H12" s="25" t="str">
        <f t="shared" si="1"/>
        <v>-</v>
      </c>
    </row>
    <row r="13" spans="1:8" s="5" customFormat="1" ht="14.1" customHeight="1">
      <c r="A13" s="8" t="s">
        <v>16</v>
      </c>
      <c r="B13" s="9">
        <f t="shared" si="0"/>
        <v>0</v>
      </c>
      <c r="C13" s="9"/>
      <c r="D13" s="9"/>
      <c r="E13" s="9"/>
      <c r="F13" s="9"/>
      <c r="G13" s="9"/>
      <c r="H13" s="25" t="str">
        <f t="shared" si="1"/>
        <v>-</v>
      </c>
    </row>
    <row r="14" spans="1:8" s="5" customFormat="1" ht="14.1" customHeight="1">
      <c r="A14" s="8" t="s">
        <v>17</v>
      </c>
      <c r="B14" s="9">
        <f t="shared" si="0"/>
        <v>0</v>
      </c>
      <c r="C14" s="9"/>
      <c r="D14" s="9"/>
      <c r="E14" s="9"/>
      <c r="F14" s="9"/>
      <c r="G14" s="9"/>
      <c r="H14" s="25" t="str">
        <f t="shared" si="1"/>
        <v>-</v>
      </c>
    </row>
    <row r="15" spans="1:8" s="5" customFormat="1" ht="14.1" customHeight="1">
      <c r="A15" s="8" t="s">
        <v>18</v>
      </c>
      <c r="B15" s="9">
        <f t="shared" si="0"/>
        <v>0</v>
      </c>
      <c r="C15" s="9"/>
      <c r="D15" s="9"/>
      <c r="E15" s="9"/>
      <c r="F15" s="9"/>
      <c r="G15" s="9"/>
      <c r="H15" s="25" t="str">
        <f t="shared" si="1"/>
        <v>-</v>
      </c>
    </row>
    <row r="16" spans="1:8" s="5" customFormat="1" ht="14.1" customHeight="1">
      <c r="A16" s="23" t="s">
        <v>52</v>
      </c>
      <c r="B16" s="10">
        <f t="shared" si="0"/>
        <v>0</v>
      </c>
      <c r="C16" s="10">
        <f>SUM(C6:C15)</f>
        <v>0</v>
      </c>
      <c r="D16" s="10">
        <f t="shared" ref="D16:G16" si="2">SUM(D6:D15)</f>
        <v>0</v>
      </c>
      <c r="E16" s="10">
        <f t="shared" si="2"/>
        <v>0</v>
      </c>
      <c r="F16" s="10">
        <f t="shared" si="2"/>
        <v>0</v>
      </c>
      <c r="G16" s="10">
        <f t="shared" si="2"/>
        <v>0</v>
      </c>
      <c r="H16" s="26" t="str">
        <f t="shared" si="1"/>
        <v>-</v>
      </c>
    </row>
    <row r="17" spans="1:8" s="5" customFormat="1" ht="14.1" customHeight="1">
      <c r="A17" s="8" t="s">
        <v>19</v>
      </c>
      <c r="B17" s="9">
        <f t="shared" si="0"/>
        <v>0</v>
      </c>
      <c r="C17" s="9"/>
      <c r="D17" s="9"/>
      <c r="E17" s="9"/>
      <c r="F17" s="9"/>
      <c r="G17" s="9"/>
      <c r="H17" s="25" t="str">
        <f t="shared" si="1"/>
        <v>-</v>
      </c>
    </row>
    <row r="18" spans="1:8" s="5" customFormat="1" ht="14.1" customHeight="1">
      <c r="A18" s="8" t="s">
        <v>20</v>
      </c>
      <c r="B18" s="9">
        <f t="shared" si="0"/>
        <v>0</v>
      </c>
      <c r="C18" s="9"/>
      <c r="D18" s="9"/>
      <c r="E18" s="9"/>
      <c r="F18" s="9"/>
      <c r="G18" s="9"/>
      <c r="H18" s="25" t="str">
        <f t="shared" si="1"/>
        <v>-</v>
      </c>
    </row>
    <row r="19" spans="1:8" s="5" customFormat="1" ht="14.1" customHeight="1">
      <c r="A19" s="8" t="s">
        <v>21</v>
      </c>
      <c r="B19" s="9">
        <f t="shared" si="0"/>
        <v>0</v>
      </c>
      <c r="C19" s="9"/>
      <c r="D19" s="9"/>
      <c r="E19" s="9"/>
      <c r="F19" s="9"/>
      <c r="G19" s="9"/>
      <c r="H19" s="25" t="str">
        <f t="shared" si="1"/>
        <v>-</v>
      </c>
    </row>
    <row r="20" spans="1:8" s="5" customFormat="1" ht="14.1" customHeight="1">
      <c r="A20" s="8" t="s">
        <v>22</v>
      </c>
      <c r="B20" s="9">
        <f t="shared" si="0"/>
        <v>0</v>
      </c>
      <c r="C20" s="9"/>
      <c r="D20" s="9"/>
      <c r="E20" s="9"/>
      <c r="F20" s="9"/>
      <c r="G20" s="9"/>
      <c r="H20" s="25" t="str">
        <f t="shared" si="1"/>
        <v>-</v>
      </c>
    </row>
    <row r="21" spans="1:8" s="5" customFormat="1" ht="14.1" customHeight="1">
      <c r="A21" s="8" t="s">
        <v>23</v>
      </c>
      <c r="B21" s="9">
        <f t="shared" si="0"/>
        <v>0</v>
      </c>
      <c r="C21" s="9"/>
      <c r="D21" s="9"/>
      <c r="E21" s="9"/>
      <c r="F21" s="9"/>
      <c r="G21" s="9"/>
      <c r="H21" s="25" t="str">
        <f t="shared" si="1"/>
        <v>-</v>
      </c>
    </row>
    <row r="22" spans="1:8" s="5" customFormat="1" ht="14.1" customHeight="1">
      <c r="A22" s="8" t="s">
        <v>24</v>
      </c>
      <c r="B22" s="9">
        <f t="shared" si="0"/>
        <v>0</v>
      </c>
      <c r="C22" s="9"/>
      <c r="D22" s="9"/>
      <c r="E22" s="9"/>
      <c r="F22" s="9"/>
      <c r="G22" s="9"/>
      <c r="H22" s="25" t="str">
        <f t="shared" si="1"/>
        <v>-</v>
      </c>
    </row>
    <row r="23" spans="1:8" s="5" customFormat="1" ht="14.1" customHeight="1">
      <c r="A23" s="8" t="s">
        <v>25</v>
      </c>
      <c r="B23" s="9">
        <f t="shared" si="0"/>
        <v>0</v>
      </c>
      <c r="C23" s="9"/>
      <c r="D23" s="9"/>
      <c r="E23" s="9"/>
      <c r="F23" s="9"/>
      <c r="G23" s="9"/>
      <c r="H23" s="25" t="str">
        <f t="shared" si="1"/>
        <v>-</v>
      </c>
    </row>
    <row r="24" spans="1:8" s="5" customFormat="1" ht="14.1" customHeight="1">
      <c r="A24" s="8" t="s">
        <v>26</v>
      </c>
      <c r="B24" s="9">
        <f t="shared" si="0"/>
        <v>0</v>
      </c>
      <c r="C24" s="9"/>
      <c r="D24" s="9"/>
      <c r="E24" s="9"/>
      <c r="F24" s="9"/>
      <c r="G24" s="9"/>
      <c r="H24" s="25" t="str">
        <f t="shared" si="1"/>
        <v>-</v>
      </c>
    </row>
    <row r="25" spans="1:8" s="5" customFormat="1" ht="14.1" customHeight="1">
      <c r="A25" s="8" t="s">
        <v>27</v>
      </c>
      <c r="B25" s="9">
        <f t="shared" si="0"/>
        <v>0</v>
      </c>
      <c r="C25" s="9"/>
      <c r="D25" s="9"/>
      <c r="E25" s="9"/>
      <c r="F25" s="9"/>
      <c r="G25" s="9"/>
      <c r="H25" s="25" t="str">
        <f t="shared" si="1"/>
        <v>-</v>
      </c>
    </row>
    <row r="26" spans="1:8" s="5" customFormat="1" ht="14.1" customHeight="1">
      <c r="A26" s="8" t="s">
        <v>28</v>
      </c>
      <c r="B26" s="9">
        <f t="shared" si="0"/>
        <v>0</v>
      </c>
      <c r="C26" s="9"/>
      <c r="D26" s="9"/>
      <c r="E26" s="9"/>
      <c r="F26" s="9"/>
      <c r="G26" s="9"/>
      <c r="H26" s="25" t="str">
        <f t="shared" si="1"/>
        <v>-</v>
      </c>
    </row>
    <row r="27" spans="1:8" s="5" customFormat="1" ht="14.1" customHeight="1">
      <c r="A27" s="8" t="s">
        <v>29</v>
      </c>
      <c r="B27" s="9">
        <f t="shared" si="0"/>
        <v>0</v>
      </c>
      <c r="C27" s="9"/>
      <c r="D27" s="9"/>
      <c r="E27" s="9"/>
      <c r="F27" s="9"/>
      <c r="G27" s="9"/>
      <c r="H27" s="25" t="str">
        <f t="shared" si="1"/>
        <v>-</v>
      </c>
    </row>
    <row r="28" spans="1:8" s="5" customFormat="1" ht="14.1" customHeight="1">
      <c r="A28" s="8" t="s">
        <v>30</v>
      </c>
      <c r="B28" s="9">
        <f t="shared" si="0"/>
        <v>0</v>
      </c>
      <c r="C28" s="9"/>
      <c r="D28" s="9"/>
      <c r="E28" s="9"/>
      <c r="F28" s="9"/>
      <c r="G28" s="9"/>
      <c r="H28" s="25" t="str">
        <f t="shared" si="1"/>
        <v>-</v>
      </c>
    </row>
    <row r="29" spans="1:8" s="5" customFormat="1" ht="14.1" customHeight="1">
      <c r="A29" s="8" t="s">
        <v>31</v>
      </c>
      <c r="B29" s="9">
        <f t="shared" si="0"/>
        <v>0</v>
      </c>
      <c r="C29" s="9"/>
      <c r="D29" s="9"/>
      <c r="E29" s="9"/>
      <c r="F29" s="9"/>
      <c r="G29" s="9"/>
      <c r="H29" s="25" t="str">
        <f t="shared" si="1"/>
        <v>-</v>
      </c>
    </row>
    <row r="30" spans="1:8" s="5" customFormat="1" ht="14.1" customHeight="1">
      <c r="A30" s="8" t="s">
        <v>32</v>
      </c>
      <c r="B30" s="9">
        <f t="shared" si="0"/>
        <v>0</v>
      </c>
      <c r="C30" s="9"/>
      <c r="D30" s="9"/>
      <c r="E30" s="9"/>
      <c r="F30" s="9"/>
      <c r="G30" s="9"/>
      <c r="H30" s="25" t="str">
        <f t="shared" si="1"/>
        <v>-</v>
      </c>
    </row>
    <row r="31" spans="1:8" s="5" customFormat="1" ht="14.1" customHeight="1">
      <c r="A31" s="8" t="s">
        <v>33</v>
      </c>
      <c r="B31" s="9">
        <f t="shared" si="0"/>
        <v>0</v>
      </c>
      <c r="C31" s="9"/>
      <c r="D31" s="9"/>
      <c r="E31" s="9"/>
      <c r="F31" s="9"/>
      <c r="G31" s="9"/>
      <c r="H31" s="25" t="str">
        <f t="shared" si="1"/>
        <v>-</v>
      </c>
    </row>
    <row r="32" spans="1:8" s="5" customFormat="1" ht="14.1" customHeight="1">
      <c r="A32" s="11" t="s">
        <v>53</v>
      </c>
      <c r="B32" s="12">
        <f t="shared" si="0"/>
        <v>0</v>
      </c>
      <c r="C32" s="12">
        <f>SUM(C17:C31)</f>
        <v>0</v>
      </c>
      <c r="D32" s="12">
        <f t="shared" ref="D32:G32" si="3">SUM(D17:D31)</f>
        <v>0</v>
      </c>
      <c r="E32" s="12">
        <f t="shared" si="3"/>
        <v>0</v>
      </c>
      <c r="F32" s="12">
        <f t="shared" si="3"/>
        <v>0</v>
      </c>
      <c r="G32" s="12">
        <f t="shared" si="3"/>
        <v>0</v>
      </c>
      <c r="H32" s="27" t="str">
        <f t="shared" si="1"/>
        <v>-</v>
      </c>
    </row>
    <row r="33" spans="1:8" s="5" customFormat="1" ht="15.95" customHeight="1">
      <c r="A33" s="29" t="s">
        <v>34</v>
      </c>
      <c r="B33" s="13">
        <f t="shared" si="0"/>
        <v>0</v>
      </c>
      <c r="C33" s="13">
        <f>SUM(C16,C32)</f>
        <v>0</v>
      </c>
      <c r="D33" s="13">
        <f t="shared" ref="D33:G33" si="4">SUM(D16,D32)</f>
        <v>0</v>
      </c>
      <c r="E33" s="13">
        <f t="shared" si="4"/>
        <v>0</v>
      </c>
      <c r="F33" s="13">
        <f t="shared" si="4"/>
        <v>0</v>
      </c>
      <c r="G33" s="13">
        <f t="shared" si="4"/>
        <v>0</v>
      </c>
      <c r="H33" s="28" t="str">
        <f t="shared" si="1"/>
        <v>-</v>
      </c>
    </row>
    <row r="34" spans="1:8" s="5" customFormat="1" ht="15.95" customHeight="1">
      <c r="A34" s="8" t="s">
        <v>54</v>
      </c>
      <c r="B34" s="9"/>
      <c r="C34" s="9"/>
      <c r="D34" s="9"/>
      <c r="E34" s="9"/>
      <c r="F34" s="9"/>
      <c r="G34" s="9"/>
      <c r="H34" s="14"/>
    </row>
    <row r="35" spans="1:8" s="5" customFormat="1" ht="15.95" customHeight="1">
      <c r="A35" s="15" t="s">
        <v>35</v>
      </c>
      <c r="B35" s="16" t="e">
        <f>B33/B34</f>
        <v>#DIV/0!</v>
      </c>
      <c r="C35" s="17"/>
      <c r="D35" s="17"/>
      <c r="E35" s="17"/>
      <c r="F35" s="17"/>
      <c r="G35" s="17"/>
      <c r="H35" s="18"/>
    </row>
    <row r="36" spans="1:8" s="5" customFormat="1" ht="5.0999999999999996" customHeight="1">
      <c r="A36" s="19"/>
      <c r="B36" s="20"/>
      <c r="C36" s="21"/>
      <c r="D36" s="21"/>
      <c r="E36" s="21"/>
      <c r="F36" s="21"/>
      <c r="G36" s="21"/>
      <c r="H36" s="22"/>
    </row>
    <row r="37" spans="1:8" ht="13.5" customHeight="1">
      <c r="A37" s="5" t="s">
        <v>36</v>
      </c>
      <c r="B37" s="5"/>
      <c r="C37" s="5"/>
      <c r="D37" s="5"/>
      <c r="E37" s="5"/>
      <c r="F37" s="5"/>
      <c r="G37" s="5"/>
      <c r="H37" s="5"/>
    </row>
  </sheetData>
  <mergeCells count="4">
    <mergeCell ref="A3:A4"/>
    <mergeCell ref="B3:B4"/>
    <mergeCell ref="C3:G3"/>
    <mergeCell ref="H3:H4"/>
  </mergeCells>
  <phoneticPr fontId="3"/>
  <pageMargins left="0.78740157480314965" right="0.5118110236220472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7"/>
  <sheetViews>
    <sheetView workbookViewId="0">
      <pane xSplit="1" ySplit="4" topLeftCell="B5" activePane="bottomRight" state="frozen"/>
      <selection activeCell="C6" sqref="C6"/>
      <selection pane="topRight" activeCell="C6" sqref="C6"/>
      <selection pane="bottomLeft" activeCell="C6" sqref="C6"/>
      <selection pane="bottomRight" activeCell="C6" sqref="C6"/>
    </sheetView>
  </sheetViews>
  <sheetFormatPr defaultRowHeight="13.5"/>
  <cols>
    <col min="1" max="8" width="12.625" style="4" customWidth="1"/>
    <col min="9" max="256" width="9" style="4"/>
    <col min="257" max="264" width="12.625" style="4" customWidth="1"/>
    <col min="265" max="512" width="9" style="4"/>
    <col min="513" max="520" width="12.625" style="4" customWidth="1"/>
    <col min="521" max="768" width="9" style="4"/>
    <col min="769" max="776" width="12.625" style="4" customWidth="1"/>
    <col min="777" max="1024" width="9" style="4"/>
    <col min="1025" max="1032" width="12.625" style="4" customWidth="1"/>
    <col min="1033" max="1280" width="9" style="4"/>
    <col min="1281" max="1288" width="12.625" style="4" customWidth="1"/>
    <col min="1289" max="1536" width="9" style="4"/>
    <col min="1537" max="1544" width="12.625" style="4" customWidth="1"/>
    <col min="1545" max="1792" width="9" style="4"/>
    <col min="1793" max="1800" width="12.625" style="4" customWidth="1"/>
    <col min="1801" max="2048" width="9" style="4"/>
    <col min="2049" max="2056" width="12.625" style="4" customWidth="1"/>
    <col min="2057" max="2304" width="9" style="4"/>
    <col min="2305" max="2312" width="12.625" style="4" customWidth="1"/>
    <col min="2313" max="2560" width="9" style="4"/>
    <col min="2561" max="2568" width="12.625" style="4" customWidth="1"/>
    <col min="2569" max="2816" width="9" style="4"/>
    <col min="2817" max="2824" width="12.625" style="4" customWidth="1"/>
    <col min="2825" max="3072" width="9" style="4"/>
    <col min="3073" max="3080" width="12.625" style="4" customWidth="1"/>
    <col min="3081" max="3328" width="9" style="4"/>
    <col min="3329" max="3336" width="12.625" style="4" customWidth="1"/>
    <col min="3337" max="3584" width="9" style="4"/>
    <col min="3585" max="3592" width="12.625" style="4" customWidth="1"/>
    <col min="3593" max="3840" width="9" style="4"/>
    <col min="3841" max="3848" width="12.625" style="4" customWidth="1"/>
    <col min="3849" max="4096" width="9" style="4"/>
    <col min="4097" max="4104" width="12.625" style="4" customWidth="1"/>
    <col min="4105" max="4352" width="9" style="4"/>
    <col min="4353" max="4360" width="12.625" style="4" customWidth="1"/>
    <col min="4361" max="4608" width="9" style="4"/>
    <col min="4609" max="4616" width="12.625" style="4" customWidth="1"/>
    <col min="4617" max="4864" width="9" style="4"/>
    <col min="4865" max="4872" width="12.625" style="4" customWidth="1"/>
    <col min="4873" max="5120" width="9" style="4"/>
    <col min="5121" max="5128" width="12.625" style="4" customWidth="1"/>
    <col min="5129" max="5376" width="9" style="4"/>
    <col min="5377" max="5384" width="12.625" style="4" customWidth="1"/>
    <col min="5385" max="5632" width="9" style="4"/>
    <col min="5633" max="5640" width="12.625" style="4" customWidth="1"/>
    <col min="5641" max="5888" width="9" style="4"/>
    <col min="5889" max="5896" width="12.625" style="4" customWidth="1"/>
    <col min="5897" max="6144" width="9" style="4"/>
    <col min="6145" max="6152" width="12.625" style="4" customWidth="1"/>
    <col min="6153" max="6400" width="9" style="4"/>
    <col min="6401" max="6408" width="12.625" style="4" customWidth="1"/>
    <col min="6409" max="6656" width="9" style="4"/>
    <col min="6657" max="6664" width="12.625" style="4" customWidth="1"/>
    <col min="6665" max="6912" width="9" style="4"/>
    <col min="6913" max="6920" width="12.625" style="4" customWidth="1"/>
    <col min="6921" max="7168" width="9" style="4"/>
    <col min="7169" max="7176" width="12.625" style="4" customWidth="1"/>
    <col min="7177" max="7424" width="9" style="4"/>
    <col min="7425" max="7432" width="12.625" style="4" customWidth="1"/>
    <col min="7433" max="7680" width="9" style="4"/>
    <col min="7681" max="7688" width="12.625" style="4" customWidth="1"/>
    <col min="7689" max="7936" width="9" style="4"/>
    <col min="7937" max="7944" width="12.625" style="4" customWidth="1"/>
    <col min="7945" max="8192" width="9" style="4"/>
    <col min="8193" max="8200" width="12.625" style="4" customWidth="1"/>
    <col min="8201" max="8448" width="9" style="4"/>
    <col min="8449" max="8456" width="12.625" style="4" customWidth="1"/>
    <col min="8457" max="8704" width="9" style="4"/>
    <col min="8705" max="8712" width="12.625" style="4" customWidth="1"/>
    <col min="8713" max="8960" width="9" style="4"/>
    <col min="8961" max="8968" width="12.625" style="4" customWidth="1"/>
    <col min="8969" max="9216" width="9" style="4"/>
    <col min="9217" max="9224" width="12.625" style="4" customWidth="1"/>
    <col min="9225" max="9472" width="9" style="4"/>
    <col min="9473" max="9480" width="12.625" style="4" customWidth="1"/>
    <col min="9481" max="9728" width="9" style="4"/>
    <col min="9729" max="9736" width="12.625" style="4" customWidth="1"/>
    <col min="9737" max="9984" width="9" style="4"/>
    <col min="9985" max="9992" width="12.625" style="4" customWidth="1"/>
    <col min="9993" max="10240" width="9" style="4"/>
    <col min="10241" max="10248" width="12.625" style="4" customWidth="1"/>
    <col min="10249" max="10496" width="9" style="4"/>
    <col min="10497" max="10504" width="12.625" style="4" customWidth="1"/>
    <col min="10505" max="10752" width="9" style="4"/>
    <col min="10753" max="10760" width="12.625" style="4" customWidth="1"/>
    <col min="10761" max="11008" width="9" style="4"/>
    <col min="11009" max="11016" width="12.625" style="4" customWidth="1"/>
    <col min="11017" max="11264" width="9" style="4"/>
    <col min="11265" max="11272" width="12.625" style="4" customWidth="1"/>
    <col min="11273" max="11520" width="9" style="4"/>
    <col min="11521" max="11528" width="12.625" style="4" customWidth="1"/>
    <col min="11529" max="11776" width="9" style="4"/>
    <col min="11777" max="11784" width="12.625" style="4" customWidth="1"/>
    <col min="11785" max="12032" width="9" style="4"/>
    <col min="12033" max="12040" width="12.625" style="4" customWidth="1"/>
    <col min="12041" max="12288" width="9" style="4"/>
    <col min="12289" max="12296" width="12.625" style="4" customWidth="1"/>
    <col min="12297" max="12544" width="9" style="4"/>
    <col min="12545" max="12552" width="12.625" style="4" customWidth="1"/>
    <col min="12553" max="12800" width="9" style="4"/>
    <col min="12801" max="12808" width="12.625" style="4" customWidth="1"/>
    <col min="12809" max="13056" width="9" style="4"/>
    <col min="13057" max="13064" width="12.625" style="4" customWidth="1"/>
    <col min="13065" max="13312" width="9" style="4"/>
    <col min="13313" max="13320" width="12.625" style="4" customWidth="1"/>
    <col min="13321" max="13568" width="9" style="4"/>
    <col min="13569" max="13576" width="12.625" style="4" customWidth="1"/>
    <col min="13577" max="13824" width="9" style="4"/>
    <col min="13825" max="13832" width="12.625" style="4" customWidth="1"/>
    <col min="13833" max="14080" width="9" style="4"/>
    <col min="14081" max="14088" width="12.625" style="4" customWidth="1"/>
    <col min="14089" max="14336" width="9" style="4"/>
    <col min="14337" max="14344" width="12.625" style="4" customWidth="1"/>
    <col min="14345" max="14592" width="9" style="4"/>
    <col min="14593" max="14600" width="12.625" style="4" customWidth="1"/>
    <col min="14601" max="14848" width="9" style="4"/>
    <col min="14849" max="14856" width="12.625" style="4" customWidth="1"/>
    <col min="14857" max="15104" width="9" style="4"/>
    <col min="15105" max="15112" width="12.625" style="4" customWidth="1"/>
    <col min="15113" max="15360" width="9" style="4"/>
    <col min="15361" max="15368" width="12.625" style="4" customWidth="1"/>
    <col min="15369" max="15616" width="9" style="4"/>
    <col min="15617" max="15624" width="12.625" style="4" customWidth="1"/>
    <col min="15625" max="15872" width="9" style="4"/>
    <col min="15873" max="15880" width="12.625" style="4" customWidth="1"/>
    <col min="15881" max="16128" width="9" style="4"/>
    <col min="16129" max="16136" width="12.625" style="4" customWidth="1"/>
    <col min="16137" max="16384" width="9" style="4"/>
  </cols>
  <sheetData>
    <row r="1" spans="1:8" s="3" customFormat="1" ht="18" customHeight="1">
      <c r="A1" s="1" t="s">
        <v>37</v>
      </c>
      <c r="B1" s="2" t="s">
        <v>56</v>
      </c>
      <c r="C1" s="1" t="s">
        <v>48</v>
      </c>
      <c r="D1" s="3" t="s">
        <v>1</v>
      </c>
    </row>
    <row r="2" spans="1:8" ht="13.5" customHeight="1"/>
    <row r="3" spans="1:8" s="5" customFormat="1" ht="15.95" customHeight="1">
      <c r="A3" s="30" t="s">
        <v>51</v>
      </c>
      <c r="B3" s="32" t="s">
        <v>2</v>
      </c>
      <c r="C3" s="34" t="s">
        <v>3</v>
      </c>
      <c r="D3" s="34"/>
      <c r="E3" s="34"/>
      <c r="F3" s="34"/>
      <c r="G3" s="34"/>
      <c r="H3" s="35" t="s">
        <v>4</v>
      </c>
    </row>
    <row r="4" spans="1:8" s="5" customFormat="1" ht="15.95" customHeight="1">
      <c r="A4" s="31"/>
      <c r="B4" s="33"/>
      <c r="C4" s="29" t="s">
        <v>5</v>
      </c>
      <c r="D4" s="29" t="s">
        <v>6</v>
      </c>
      <c r="E4" s="29" t="s">
        <v>7</v>
      </c>
      <c r="F4" s="29" t="s">
        <v>8</v>
      </c>
      <c r="G4" s="29" t="s">
        <v>9</v>
      </c>
      <c r="H4" s="36"/>
    </row>
    <row r="5" spans="1:8" s="5" customFormat="1" ht="9.9499999999999993" customHeight="1">
      <c r="A5" s="7"/>
      <c r="B5" s="24" t="s">
        <v>55</v>
      </c>
      <c r="C5" s="24" t="s">
        <v>55</v>
      </c>
      <c r="D5" s="24" t="s">
        <v>55</v>
      </c>
      <c r="E5" s="24" t="s">
        <v>55</v>
      </c>
      <c r="F5" s="24" t="s">
        <v>55</v>
      </c>
      <c r="G5" s="24" t="s">
        <v>55</v>
      </c>
      <c r="H5" s="7"/>
    </row>
    <row r="6" spans="1:8" s="5" customFormat="1" ht="14.1" customHeight="1">
      <c r="A6" s="8" t="s">
        <v>10</v>
      </c>
      <c r="B6" s="9">
        <f>SUM(C6:G6)</f>
        <v>0</v>
      </c>
      <c r="C6" s="9"/>
      <c r="D6" s="9"/>
      <c r="E6" s="9"/>
      <c r="F6" s="9"/>
      <c r="G6" s="9"/>
      <c r="H6" s="25" t="str">
        <f>IF(B6=0,"-",SUM(C6,D6)/B6)</f>
        <v>-</v>
      </c>
    </row>
    <row r="7" spans="1:8" s="5" customFormat="1" ht="14.1" customHeight="1">
      <c r="A7" s="8" t="s">
        <v>38</v>
      </c>
      <c r="B7" s="9">
        <f t="shared" ref="B7:B33" si="0">SUM(C7:G7)</f>
        <v>0</v>
      </c>
      <c r="C7" s="9"/>
      <c r="D7" s="9"/>
      <c r="E7" s="9"/>
      <c r="F7" s="9"/>
      <c r="G7" s="9"/>
      <c r="H7" s="25" t="str">
        <f t="shared" ref="H7:H33" si="1">IF(B7=0,"-",SUM(C7,D7)/B7)</f>
        <v>-</v>
      </c>
    </row>
    <row r="8" spans="1:8" s="5" customFormat="1" ht="14.1" customHeight="1">
      <c r="A8" s="8" t="s">
        <v>11</v>
      </c>
      <c r="B8" s="9">
        <f t="shared" si="0"/>
        <v>0</v>
      </c>
      <c r="C8" s="9"/>
      <c r="D8" s="9"/>
      <c r="E8" s="9"/>
      <c r="F8" s="9"/>
      <c r="G8" s="9"/>
      <c r="H8" s="25" t="str">
        <f t="shared" si="1"/>
        <v>-</v>
      </c>
    </row>
    <row r="9" spans="1:8" s="5" customFormat="1" ht="14.1" customHeight="1">
      <c r="A9" s="8" t="s">
        <v>12</v>
      </c>
      <c r="B9" s="9">
        <f t="shared" si="0"/>
        <v>0</v>
      </c>
      <c r="C9" s="9"/>
      <c r="D9" s="9"/>
      <c r="E9" s="9"/>
      <c r="F9" s="9"/>
      <c r="G9" s="9"/>
      <c r="H9" s="25" t="str">
        <f t="shared" si="1"/>
        <v>-</v>
      </c>
    </row>
    <row r="10" spans="1:8" s="5" customFormat="1" ht="14.1" customHeight="1">
      <c r="A10" s="8" t="s">
        <v>13</v>
      </c>
      <c r="B10" s="9">
        <f t="shared" si="0"/>
        <v>0</v>
      </c>
      <c r="C10" s="9"/>
      <c r="D10" s="9"/>
      <c r="E10" s="9"/>
      <c r="F10" s="9"/>
      <c r="G10" s="9"/>
      <c r="H10" s="25" t="str">
        <f t="shared" si="1"/>
        <v>-</v>
      </c>
    </row>
    <row r="11" spans="1:8" s="5" customFormat="1" ht="14.1" customHeight="1">
      <c r="A11" s="8" t="s">
        <v>14</v>
      </c>
      <c r="B11" s="9">
        <f t="shared" si="0"/>
        <v>0</v>
      </c>
      <c r="C11" s="9"/>
      <c r="D11" s="9"/>
      <c r="E11" s="9"/>
      <c r="F11" s="9"/>
      <c r="G11" s="9"/>
      <c r="H11" s="25" t="str">
        <f t="shared" si="1"/>
        <v>-</v>
      </c>
    </row>
    <row r="12" spans="1:8" s="5" customFormat="1" ht="14.1" customHeight="1">
      <c r="A12" s="8" t="s">
        <v>15</v>
      </c>
      <c r="B12" s="9">
        <f t="shared" si="0"/>
        <v>0</v>
      </c>
      <c r="C12" s="9"/>
      <c r="D12" s="9"/>
      <c r="E12" s="9"/>
      <c r="F12" s="9"/>
      <c r="G12" s="9"/>
      <c r="H12" s="25" t="str">
        <f t="shared" si="1"/>
        <v>-</v>
      </c>
    </row>
    <row r="13" spans="1:8" s="5" customFormat="1" ht="14.1" customHeight="1">
      <c r="A13" s="8" t="s">
        <v>16</v>
      </c>
      <c r="B13" s="9">
        <f t="shared" si="0"/>
        <v>0</v>
      </c>
      <c r="C13" s="9"/>
      <c r="D13" s="9"/>
      <c r="E13" s="9"/>
      <c r="F13" s="9"/>
      <c r="G13" s="9"/>
      <c r="H13" s="25" t="str">
        <f t="shared" si="1"/>
        <v>-</v>
      </c>
    </row>
    <row r="14" spans="1:8" s="5" customFormat="1" ht="14.1" customHeight="1">
      <c r="A14" s="8" t="s">
        <v>17</v>
      </c>
      <c r="B14" s="9">
        <f t="shared" si="0"/>
        <v>0</v>
      </c>
      <c r="C14" s="9"/>
      <c r="D14" s="9"/>
      <c r="E14" s="9"/>
      <c r="F14" s="9"/>
      <c r="G14" s="9"/>
      <c r="H14" s="25" t="str">
        <f t="shared" si="1"/>
        <v>-</v>
      </c>
    </row>
    <row r="15" spans="1:8" s="5" customFormat="1" ht="14.1" customHeight="1">
      <c r="A15" s="8" t="s">
        <v>18</v>
      </c>
      <c r="B15" s="9">
        <f t="shared" si="0"/>
        <v>0</v>
      </c>
      <c r="C15" s="9"/>
      <c r="D15" s="9"/>
      <c r="E15" s="9"/>
      <c r="F15" s="9"/>
      <c r="G15" s="9"/>
      <c r="H15" s="25" t="str">
        <f t="shared" si="1"/>
        <v>-</v>
      </c>
    </row>
    <row r="16" spans="1:8" s="5" customFormat="1" ht="14.1" customHeight="1">
      <c r="A16" s="23" t="s">
        <v>52</v>
      </c>
      <c r="B16" s="10">
        <f t="shared" si="0"/>
        <v>0</v>
      </c>
      <c r="C16" s="10">
        <f>SUM(C6:C15)</f>
        <v>0</v>
      </c>
      <c r="D16" s="10">
        <f t="shared" ref="D16:G16" si="2">SUM(D6:D15)</f>
        <v>0</v>
      </c>
      <c r="E16" s="10">
        <f t="shared" si="2"/>
        <v>0</v>
      </c>
      <c r="F16" s="10">
        <f t="shared" si="2"/>
        <v>0</v>
      </c>
      <c r="G16" s="10">
        <f t="shared" si="2"/>
        <v>0</v>
      </c>
      <c r="H16" s="26" t="str">
        <f t="shared" si="1"/>
        <v>-</v>
      </c>
    </row>
    <row r="17" spans="1:8" s="5" customFormat="1" ht="14.1" customHeight="1">
      <c r="A17" s="8" t="s">
        <v>19</v>
      </c>
      <c r="B17" s="9">
        <f t="shared" si="0"/>
        <v>0</v>
      </c>
      <c r="C17" s="9"/>
      <c r="D17" s="9"/>
      <c r="E17" s="9"/>
      <c r="F17" s="9"/>
      <c r="G17" s="9"/>
      <c r="H17" s="25" t="str">
        <f t="shared" si="1"/>
        <v>-</v>
      </c>
    </row>
    <row r="18" spans="1:8" s="5" customFormat="1" ht="14.1" customHeight="1">
      <c r="A18" s="8" t="s">
        <v>20</v>
      </c>
      <c r="B18" s="9">
        <f t="shared" si="0"/>
        <v>0</v>
      </c>
      <c r="C18" s="9"/>
      <c r="D18" s="9"/>
      <c r="E18" s="9"/>
      <c r="F18" s="9"/>
      <c r="G18" s="9"/>
      <c r="H18" s="25" t="str">
        <f t="shared" si="1"/>
        <v>-</v>
      </c>
    </row>
    <row r="19" spans="1:8" s="5" customFormat="1" ht="14.1" customHeight="1">
      <c r="A19" s="8" t="s">
        <v>21</v>
      </c>
      <c r="B19" s="9">
        <f t="shared" si="0"/>
        <v>0</v>
      </c>
      <c r="C19" s="9"/>
      <c r="D19" s="9"/>
      <c r="E19" s="9"/>
      <c r="F19" s="9"/>
      <c r="G19" s="9"/>
      <c r="H19" s="25" t="str">
        <f t="shared" si="1"/>
        <v>-</v>
      </c>
    </row>
    <row r="20" spans="1:8" s="5" customFormat="1" ht="14.1" customHeight="1">
      <c r="A20" s="8" t="s">
        <v>22</v>
      </c>
      <c r="B20" s="9">
        <f t="shared" si="0"/>
        <v>0</v>
      </c>
      <c r="C20" s="9"/>
      <c r="D20" s="9"/>
      <c r="E20" s="9"/>
      <c r="F20" s="9"/>
      <c r="G20" s="9"/>
      <c r="H20" s="25" t="str">
        <f t="shared" si="1"/>
        <v>-</v>
      </c>
    </row>
    <row r="21" spans="1:8" s="5" customFormat="1" ht="14.1" customHeight="1">
      <c r="A21" s="8" t="s">
        <v>23</v>
      </c>
      <c r="B21" s="9">
        <f t="shared" si="0"/>
        <v>0</v>
      </c>
      <c r="C21" s="9"/>
      <c r="D21" s="9"/>
      <c r="E21" s="9"/>
      <c r="F21" s="9"/>
      <c r="G21" s="9"/>
      <c r="H21" s="25" t="str">
        <f t="shared" si="1"/>
        <v>-</v>
      </c>
    </row>
    <row r="22" spans="1:8" s="5" customFormat="1" ht="14.1" customHeight="1">
      <c r="A22" s="8" t="s">
        <v>24</v>
      </c>
      <c r="B22" s="9">
        <f t="shared" si="0"/>
        <v>0</v>
      </c>
      <c r="C22" s="9"/>
      <c r="D22" s="9"/>
      <c r="E22" s="9"/>
      <c r="F22" s="9"/>
      <c r="G22" s="9"/>
      <c r="H22" s="25" t="str">
        <f t="shared" si="1"/>
        <v>-</v>
      </c>
    </row>
    <row r="23" spans="1:8" s="5" customFormat="1" ht="14.1" customHeight="1">
      <c r="A23" s="8" t="s">
        <v>25</v>
      </c>
      <c r="B23" s="9">
        <f t="shared" si="0"/>
        <v>0</v>
      </c>
      <c r="C23" s="9"/>
      <c r="D23" s="9"/>
      <c r="E23" s="9"/>
      <c r="F23" s="9"/>
      <c r="G23" s="9"/>
      <c r="H23" s="25" t="str">
        <f t="shared" si="1"/>
        <v>-</v>
      </c>
    </row>
    <row r="24" spans="1:8" s="5" customFormat="1" ht="14.1" customHeight="1">
      <c r="A24" s="8" t="s">
        <v>26</v>
      </c>
      <c r="B24" s="9">
        <f t="shared" si="0"/>
        <v>0</v>
      </c>
      <c r="C24" s="9"/>
      <c r="D24" s="9"/>
      <c r="E24" s="9"/>
      <c r="F24" s="9"/>
      <c r="G24" s="9"/>
      <c r="H24" s="25" t="str">
        <f t="shared" si="1"/>
        <v>-</v>
      </c>
    </row>
    <row r="25" spans="1:8" s="5" customFormat="1" ht="14.1" customHeight="1">
      <c r="A25" s="8" t="s">
        <v>27</v>
      </c>
      <c r="B25" s="9">
        <f t="shared" si="0"/>
        <v>0</v>
      </c>
      <c r="C25" s="9"/>
      <c r="D25" s="9"/>
      <c r="E25" s="9"/>
      <c r="F25" s="9"/>
      <c r="G25" s="9"/>
      <c r="H25" s="25" t="str">
        <f t="shared" si="1"/>
        <v>-</v>
      </c>
    </row>
    <row r="26" spans="1:8" s="5" customFormat="1" ht="14.1" customHeight="1">
      <c r="A26" s="8" t="s">
        <v>28</v>
      </c>
      <c r="B26" s="9">
        <f t="shared" si="0"/>
        <v>0</v>
      </c>
      <c r="C26" s="9"/>
      <c r="D26" s="9"/>
      <c r="E26" s="9"/>
      <c r="F26" s="9"/>
      <c r="G26" s="9"/>
      <c r="H26" s="25" t="str">
        <f t="shared" si="1"/>
        <v>-</v>
      </c>
    </row>
    <row r="27" spans="1:8" s="5" customFormat="1" ht="14.1" customHeight="1">
      <c r="A27" s="8" t="s">
        <v>29</v>
      </c>
      <c r="B27" s="9">
        <f t="shared" si="0"/>
        <v>0</v>
      </c>
      <c r="C27" s="9"/>
      <c r="D27" s="9"/>
      <c r="E27" s="9"/>
      <c r="F27" s="9"/>
      <c r="G27" s="9"/>
      <c r="H27" s="25" t="str">
        <f t="shared" si="1"/>
        <v>-</v>
      </c>
    </row>
    <row r="28" spans="1:8" s="5" customFormat="1" ht="14.1" customHeight="1">
      <c r="A28" s="8" t="s">
        <v>30</v>
      </c>
      <c r="B28" s="9">
        <f t="shared" si="0"/>
        <v>0</v>
      </c>
      <c r="C28" s="9"/>
      <c r="D28" s="9"/>
      <c r="E28" s="9"/>
      <c r="F28" s="9"/>
      <c r="G28" s="9"/>
      <c r="H28" s="25" t="str">
        <f t="shared" si="1"/>
        <v>-</v>
      </c>
    </row>
    <row r="29" spans="1:8" s="5" customFormat="1" ht="14.1" customHeight="1">
      <c r="A29" s="8" t="s">
        <v>31</v>
      </c>
      <c r="B29" s="9">
        <f t="shared" si="0"/>
        <v>0</v>
      </c>
      <c r="C29" s="9"/>
      <c r="D29" s="9"/>
      <c r="E29" s="9"/>
      <c r="F29" s="9"/>
      <c r="G29" s="9"/>
      <c r="H29" s="25" t="str">
        <f t="shared" si="1"/>
        <v>-</v>
      </c>
    </row>
    <row r="30" spans="1:8" s="5" customFormat="1" ht="14.1" customHeight="1">
      <c r="A30" s="8" t="s">
        <v>32</v>
      </c>
      <c r="B30" s="9">
        <f t="shared" si="0"/>
        <v>0</v>
      </c>
      <c r="C30" s="9"/>
      <c r="D30" s="9"/>
      <c r="E30" s="9"/>
      <c r="F30" s="9"/>
      <c r="G30" s="9"/>
      <c r="H30" s="25" t="str">
        <f t="shared" si="1"/>
        <v>-</v>
      </c>
    </row>
    <row r="31" spans="1:8" s="5" customFormat="1" ht="14.1" customHeight="1">
      <c r="A31" s="8" t="s">
        <v>33</v>
      </c>
      <c r="B31" s="9">
        <f t="shared" si="0"/>
        <v>0</v>
      </c>
      <c r="C31" s="9"/>
      <c r="D31" s="9"/>
      <c r="E31" s="9"/>
      <c r="F31" s="9"/>
      <c r="G31" s="9"/>
      <c r="H31" s="25" t="str">
        <f t="shared" si="1"/>
        <v>-</v>
      </c>
    </row>
    <row r="32" spans="1:8" s="5" customFormat="1" ht="14.1" customHeight="1">
      <c r="A32" s="11" t="s">
        <v>53</v>
      </c>
      <c r="B32" s="12">
        <f t="shared" si="0"/>
        <v>0</v>
      </c>
      <c r="C32" s="12">
        <f>SUM(C17:C31)</f>
        <v>0</v>
      </c>
      <c r="D32" s="12">
        <f t="shared" ref="D32:G32" si="3">SUM(D17:D31)</f>
        <v>0</v>
      </c>
      <c r="E32" s="12">
        <f t="shared" si="3"/>
        <v>0</v>
      </c>
      <c r="F32" s="12">
        <f t="shared" si="3"/>
        <v>0</v>
      </c>
      <c r="G32" s="12">
        <f t="shared" si="3"/>
        <v>0</v>
      </c>
      <c r="H32" s="27" t="str">
        <f t="shared" si="1"/>
        <v>-</v>
      </c>
    </row>
    <row r="33" spans="1:8" s="5" customFormat="1" ht="15.95" customHeight="1">
      <c r="A33" s="29" t="s">
        <v>34</v>
      </c>
      <c r="B33" s="13">
        <f t="shared" si="0"/>
        <v>0</v>
      </c>
      <c r="C33" s="13">
        <f>SUM(C16,C32)</f>
        <v>0</v>
      </c>
      <c r="D33" s="13">
        <f t="shared" ref="D33:G33" si="4">SUM(D16,D32)</f>
        <v>0</v>
      </c>
      <c r="E33" s="13">
        <f t="shared" si="4"/>
        <v>0</v>
      </c>
      <c r="F33" s="13">
        <f t="shared" si="4"/>
        <v>0</v>
      </c>
      <c r="G33" s="13">
        <f t="shared" si="4"/>
        <v>0</v>
      </c>
      <c r="H33" s="28" t="str">
        <f t="shared" si="1"/>
        <v>-</v>
      </c>
    </row>
    <row r="34" spans="1:8" s="5" customFormat="1" ht="15.95" customHeight="1">
      <c r="A34" s="8" t="s">
        <v>54</v>
      </c>
      <c r="B34" s="9"/>
      <c r="C34" s="9"/>
      <c r="D34" s="9"/>
      <c r="E34" s="9"/>
      <c r="F34" s="9"/>
      <c r="G34" s="9"/>
      <c r="H34" s="14"/>
    </row>
    <row r="35" spans="1:8" s="5" customFormat="1" ht="15.95" customHeight="1">
      <c r="A35" s="15" t="s">
        <v>35</v>
      </c>
      <c r="B35" s="16" t="e">
        <f>B33/B34</f>
        <v>#DIV/0!</v>
      </c>
      <c r="C35" s="17"/>
      <c r="D35" s="17"/>
      <c r="E35" s="17"/>
      <c r="F35" s="17"/>
      <c r="G35" s="17"/>
      <c r="H35" s="18"/>
    </row>
    <row r="36" spans="1:8" s="5" customFormat="1" ht="5.0999999999999996" customHeight="1">
      <c r="A36" s="19"/>
      <c r="B36" s="20"/>
      <c r="C36" s="21"/>
      <c r="D36" s="21"/>
      <c r="E36" s="21"/>
      <c r="F36" s="21"/>
      <c r="G36" s="21"/>
      <c r="H36" s="22"/>
    </row>
    <row r="37" spans="1:8" ht="13.5" customHeight="1">
      <c r="A37" s="5" t="s">
        <v>36</v>
      </c>
      <c r="B37" s="5"/>
      <c r="C37" s="5"/>
      <c r="D37" s="5"/>
      <c r="E37" s="5"/>
      <c r="F37" s="5"/>
      <c r="G37" s="5"/>
      <c r="H37" s="5"/>
    </row>
  </sheetData>
  <mergeCells count="4">
    <mergeCell ref="A3:A4"/>
    <mergeCell ref="B3:B4"/>
    <mergeCell ref="C3:G3"/>
    <mergeCell ref="H3:H4"/>
  </mergeCells>
  <phoneticPr fontId="3"/>
  <pageMargins left="0.78740157480314965" right="0.5118110236220472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7"/>
  <sheetViews>
    <sheetView workbookViewId="0">
      <pane xSplit="1" ySplit="4" topLeftCell="B5" activePane="bottomRight" state="frozen"/>
      <selection activeCell="C6" sqref="C6"/>
      <selection pane="topRight" activeCell="C6" sqref="C6"/>
      <selection pane="bottomLeft" activeCell="C6" sqref="C6"/>
      <selection pane="bottomRight" activeCell="C6" sqref="C6"/>
    </sheetView>
  </sheetViews>
  <sheetFormatPr defaultRowHeight="13.5"/>
  <cols>
    <col min="1" max="8" width="12.625" style="4" customWidth="1"/>
    <col min="9" max="256" width="9" style="4"/>
    <col min="257" max="264" width="12.625" style="4" customWidth="1"/>
    <col min="265" max="512" width="9" style="4"/>
    <col min="513" max="520" width="12.625" style="4" customWidth="1"/>
    <col min="521" max="768" width="9" style="4"/>
    <col min="769" max="776" width="12.625" style="4" customWidth="1"/>
    <col min="777" max="1024" width="9" style="4"/>
    <col min="1025" max="1032" width="12.625" style="4" customWidth="1"/>
    <col min="1033" max="1280" width="9" style="4"/>
    <col min="1281" max="1288" width="12.625" style="4" customWidth="1"/>
    <col min="1289" max="1536" width="9" style="4"/>
    <col min="1537" max="1544" width="12.625" style="4" customWidth="1"/>
    <col min="1545" max="1792" width="9" style="4"/>
    <col min="1793" max="1800" width="12.625" style="4" customWidth="1"/>
    <col min="1801" max="2048" width="9" style="4"/>
    <col min="2049" max="2056" width="12.625" style="4" customWidth="1"/>
    <col min="2057" max="2304" width="9" style="4"/>
    <col min="2305" max="2312" width="12.625" style="4" customWidth="1"/>
    <col min="2313" max="2560" width="9" style="4"/>
    <col min="2561" max="2568" width="12.625" style="4" customWidth="1"/>
    <col min="2569" max="2816" width="9" style="4"/>
    <col min="2817" max="2824" width="12.625" style="4" customWidth="1"/>
    <col min="2825" max="3072" width="9" style="4"/>
    <col min="3073" max="3080" width="12.625" style="4" customWidth="1"/>
    <col min="3081" max="3328" width="9" style="4"/>
    <col min="3329" max="3336" width="12.625" style="4" customWidth="1"/>
    <col min="3337" max="3584" width="9" style="4"/>
    <col min="3585" max="3592" width="12.625" style="4" customWidth="1"/>
    <col min="3593" max="3840" width="9" style="4"/>
    <col min="3841" max="3848" width="12.625" style="4" customWidth="1"/>
    <col min="3849" max="4096" width="9" style="4"/>
    <col min="4097" max="4104" width="12.625" style="4" customWidth="1"/>
    <col min="4105" max="4352" width="9" style="4"/>
    <col min="4353" max="4360" width="12.625" style="4" customWidth="1"/>
    <col min="4361" max="4608" width="9" style="4"/>
    <col min="4609" max="4616" width="12.625" style="4" customWidth="1"/>
    <col min="4617" max="4864" width="9" style="4"/>
    <col min="4865" max="4872" width="12.625" style="4" customWidth="1"/>
    <col min="4873" max="5120" width="9" style="4"/>
    <col min="5121" max="5128" width="12.625" style="4" customWidth="1"/>
    <col min="5129" max="5376" width="9" style="4"/>
    <col min="5377" max="5384" width="12.625" style="4" customWidth="1"/>
    <col min="5385" max="5632" width="9" style="4"/>
    <col min="5633" max="5640" width="12.625" style="4" customWidth="1"/>
    <col min="5641" max="5888" width="9" style="4"/>
    <col min="5889" max="5896" width="12.625" style="4" customWidth="1"/>
    <col min="5897" max="6144" width="9" style="4"/>
    <col min="6145" max="6152" width="12.625" style="4" customWidth="1"/>
    <col min="6153" max="6400" width="9" style="4"/>
    <col min="6401" max="6408" width="12.625" style="4" customWidth="1"/>
    <col min="6409" max="6656" width="9" style="4"/>
    <col min="6657" max="6664" width="12.625" style="4" customWidth="1"/>
    <col min="6665" max="6912" width="9" style="4"/>
    <col min="6913" max="6920" width="12.625" style="4" customWidth="1"/>
    <col min="6921" max="7168" width="9" style="4"/>
    <col min="7169" max="7176" width="12.625" style="4" customWidth="1"/>
    <col min="7177" max="7424" width="9" style="4"/>
    <col min="7425" max="7432" width="12.625" style="4" customWidth="1"/>
    <col min="7433" max="7680" width="9" style="4"/>
    <col min="7681" max="7688" width="12.625" style="4" customWidth="1"/>
    <col min="7689" max="7936" width="9" style="4"/>
    <col min="7937" max="7944" width="12.625" style="4" customWidth="1"/>
    <col min="7945" max="8192" width="9" style="4"/>
    <col min="8193" max="8200" width="12.625" style="4" customWidth="1"/>
    <col min="8201" max="8448" width="9" style="4"/>
    <col min="8449" max="8456" width="12.625" style="4" customWidth="1"/>
    <col min="8457" max="8704" width="9" style="4"/>
    <col min="8705" max="8712" width="12.625" style="4" customWidth="1"/>
    <col min="8713" max="8960" width="9" style="4"/>
    <col min="8961" max="8968" width="12.625" style="4" customWidth="1"/>
    <col min="8969" max="9216" width="9" style="4"/>
    <col min="9217" max="9224" width="12.625" style="4" customWidth="1"/>
    <col min="9225" max="9472" width="9" style="4"/>
    <col min="9473" max="9480" width="12.625" style="4" customWidth="1"/>
    <col min="9481" max="9728" width="9" style="4"/>
    <col min="9729" max="9736" width="12.625" style="4" customWidth="1"/>
    <col min="9737" max="9984" width="9" style="4"/>
    <col min="9985" max="9992" width="12.625" style="4" customWidth="1"/>
    <col min="9993" max="10240" width="9" style="4"/>
    <col min="10241" max="10248" width="12.625" style="4" customWidth="1"/>
    <col min="10249" max="10496" width="9" style="4"/>
    <col min="10497" max="10504" width="12.625" style="4" customWidth="1"/>
    <col min="10505" max="10752" width="9" style="4"/>
    <col min="10753" max="10760" width="12.625" style="4" customWidth="1"/>
    <col min="10761" max="11008" width="9" style="4"/>
    <col min="11009" max="11016" width="12.625" style="4" customWidth="1"/>
    <col min="11017" max="11264" width="9" style="4"/>
    <col min="11265" max="11272" width="12.625" style="4" customWidth="1"/>
    <col min="11273" max="11520" width="9" style="4"/>
    <col min="11521" max="11528" width="12.625" style="4" customWidth="1"/>
    <col min="11529" max="11776" width="9" style="4"/>
    <col min="11777" max="11784" width="12.625" style="4" customWidth="1"/>
    <col min="11785" max="12032" width="9" style="4"/>
    <col min="12033" max="12040" width="12.625" style="4" customWidth="1"/>
    <col min="12041" max="12288" width="9" style="4"/>
    <col min="12289" max="12296" width="12.625" style="4" customWidth="1"/>
    <col min="12297" max="12544" width="9" style="4"/>
    <col min="12545" max="12552" width="12.625" style="4" customWidth="1"/>
    <col min="12553" max="12800" width="9" style="4"/>
    <col min="12801" max="12808" width="12.625" style="4" customWidth="1"/>
    <col min="12809" max="13056" width="9" style="4"/>
    <col min="13057" max="13064" width="12.625" style="4" customWidth="1"/>
    <col min="13065" max="13312" width="9" style="4"/>
    <col min="13313" max="13320" width="12.625" style="4" customWidth="1"/>
    <col min="13321" max="13568" width="9" style="4"/>
    <col min="13569" max="13576" width="12.625" style="4" customWidth="1"/>
    <col min="13577" max="13824" width="9" style="4"/>
    <col min="13825" max="13832" width="12.625" style="4" customWidth="1"/>
    <col min="13833" max="14080" width="9" style="4"/>
    <col min="14081" max="14088" width="12.625" style="4" customWidth="1"/>
    <col min="14089" max="14336" width="9" style="4"/>
    <col min="14337" max="14344" width="12.625" style="4" customWidth="1"/>
    <col min="14345" max="14592" width="9" style="4"/>
    <col min="14593" max="14600" width="12.625" style="4" customWidth="1"/>
    <col min="14601" max="14848" width="9" style="4"/>
    <col min="14849" max="14856" width="12.625" style="4" customWidth="1"/>
    <col min="14857" max="15104" width="9" style="4"/>
    <col min="15105" max="15112" width="12.625" style="4" customWidth="1"/>
    <col min="15113" max="15360" width="9" style="4"/>
    <col min="15361" max="15368" width="12.625" style="4" customWidth="1"/>
    <col min="15369" max="15616" width="9" style="4"/>
    <col min="15617" max="15624" width="12.625" style="4" customWidth="1"/>
    <col min="15625" max="15872" width="9" style="4"/>
    <col min="15873" max="15880" width="12.625" style="4" customWidth="1"/>
    <col min="15881" max="16128" width="9" style="4"/>
    <col min="16129" max="16136" width="12.625" style="4" customWidth="1"/>
    <col min="16137" max="16384" width="9" style="4"/>
  </cols>
  <sheetData>
    <row r="1" spans="1:8" s="3" customFormat="1" ht="18" customHeight="1">
      <c r="A1" s="1" t="s">
        <v>37</v>
      </c>
      <c r="B1" s="2" t="s">
        <v>56</v>
      </c>
      <c r="C1" s="1" t="s">
        <v>49</v>
      </c>
      <c r="D1" s="3" t="s">
        <v>1</v>
      </c>
    </row>
    <row r="2" spans="1:8" ht="13.5" customHeight="1"/>
    <row r="3" spans="1:8" s="5" customFormat="1" ht="15.95" customHeight="1">
      <c r="A3" s="30" t="s">
        <v>51</v>
      </c>
      <c r="B3" s="32" t="s">
        <v>2</v>
      </c>
      <c r="C3" s="34" t="s">
        <v>3</v>
      </c>
      <c r="D3" s="34"/>
      <c r="E3" s="34"/>
      <c r="F3" s="34"/>
      <c r="G3" s="34"/>
      <c r="H3" s="35" t="s">
        <v>4</v>
      </c>
    </row>
    <row r="4" spans="1:8" s="5" customFormat="1" ht="15.95" customHeight="1">
      <c r="A4" s="31"/>
      <c r="B4" s="33"/>
      <c r="C4" s="29" t="s">
        <v>5</v>
      </c>
      <c r="D4" s="29" t="s">
        <v>6</v>
      </c>
      <c r="E4" s="29" t="s">
        <v>7</v>
      </c>
      <c r="F4" s="29" t="s">
        <v>8</v>
      </c>
      <c r="G4" s="29" t="s">
        <v>9</v>
      </c>
      <c r="H4" s="36"/>
    </row>
    <row r="5" spans="1:8" s="5" customFormat="1" ht="9.9499999999999993" customHeight="1">
      <c r="A5" s="7"/>
      <c r="B5" s="24" t="s">
        <v>55</v>
      </c>
      <c r="C5" s="24" t="s">
        <v>55</v>
      </c>
      <c r="D5" s="24" t="s">
        <v>55</v>
      </c>
      <c r="E5" s="24" t="s">
        <v>55</v>
      </c>
      <c r="F5" s="24" t="s">
        <v>55</v>
      </c>
      <c r="G5" s="24" t="s">
        <v>55</v>
      </c>
      <c r="H5" s="7"/>
    </row>
    <row r="6" spans="1:8" s="5" customFormat="1" ht="14.1" customHeight="1">
      <c r="A6" s="8" t="s">
        <v>10</v>
      </c>
      <c r="B6" s="9">
        <f>SUM(C6:G6)</f>
        <v>0</v>
      </c>
      <c r="C6" s="9"/>
      <c r="D6" s="9"/>
      <c r="E6" s="9"/>
      <c r="F6" s="9"/>
      <c r="G6" s="9"/>
      <c r="H6" s="25" t="str">
        <f>IF(B6=0,"-",SUM(C6,D6)/B6)</f>
        <v>-</v>
      </c>
    </row>
    <row r="7" spans="1:8" s="5" customFormat="1" ht="14.1" customHeight="1">
      <c r="A7" s="8" t="s">
        <v>38</v>
      </c>
      <c r="B7" s="9">
        <f t="shared" ref="B7:B33" si="0">SUM(C7:G7)</f>
        <v>0</v>
      </c>
      <c r="C7" s="9"/>
      <c r="D7" s="9"/>
      <c r="E7" s="9"/>
      <c r="F7" s="9"/>
      <c r="G7" s="9"/>
      <c r="H7" s="25" t="str">
        <f t="shared" ref="H7:H33" si="1">IF(B7=0,"-",SUM(C7,D7)/B7)</f>
        <v>-</v>
      </c>
    </row>
    <row r="8" spans="1:8" s="5" customFormat="1" ht="14.1" customHeight="1">
      <c r="A8" s="8" t="s">
        <v>11</v>
      </c>
      <c r="B8" s="9">
        <f t="shared" si="0"/>
        <v>0</v>
      </c>
      <c r="C8" s="9"/>
      <c r="D8" s="9"/>
      <c r="E8" s="9"/>
      <c r="F8" s="9"/>
      <c r="G8" s="9"/>
      <c r="H8" s="25" t="str">
        <f t="shared" si="1"/>
        <v>-</v>
      </c>
    </row>
    <row r="9" spans="1:8" s="5" customFormat="1" ht="14.1" customHeight="1">
      <c r="A9" s="8" t="s">
        <v>12</v>
      </c>
      <c r="B9" s="9">
        <f t="shared" si="0"/>
        <v>0</v>
      </c>
      <c r="C9" s="9"/>
      <c r="D9" s="9"/>
      <c r="E9" s="9"/>
      <c r="F9" s="9"/>
      <c r="G9" s="9"/>
      <c r="H9" s="25" t="str">
        <f t="shared" si="1"/>
        <v>-</v>
      </c>
    </row>
    <row r="10" spans="1:8" s="5" customFormat="1" ht="14.1" customHeight="1">
      <c r="A10" s="8" t="s">
        <v>13</v>
      </c>
      <c r="B10" s="9">
        <f t="shared" si="0"/>
        <v>0</v>
      </c>
      <c r="C10" s="9"/>
      <c r="D10" s="9"/>
      <c r="E10" s="9"/>
      <c r="F10" s="9"/>
      <c r="G10" s="9"/>
      <c r="H10" s="25" t="str">
        <f t="shared" si="1"/>
        <v>-</v>
      </c>
    </row>
    <row r="11" spans="1:8" s="5" customFormat="1" ht="14.1" customHeight="1">
      <c r="A11" s="8" t="s">
        <v>14</v>
      </c>
      <c r="B11" s="9">
        <f t="shared" si="0"/>
        <v>0</v>
      </c>
      <c r="C11" s="9"/>
      <c r="D11" s="9"/>
      <c r="E11" s="9"/>
      <c r="F11" s="9"/>
      <c r="G11" s="9"/>
      <c r="H11" s="25" t="str">
        <f t="shared" si="1"/>
        <v>-</v>
      </c>
    </row>
    <row r="12" spans="1:8" s="5" customFormat="1" ht="14.1" customHeight="1">
      <c r="A12" s="8" t="s">
        <v>15</v>
      </c>
      <c r="B12" s="9">
        <f t="shared" si="0"/>
        <v>0</v>
      </c>
      <c r="C12" s="9"/>
      <c r="D12" s="9"/>
      <c r="E12" s="9"/>
      <c r="F12" s="9"/>
      <c r="G12" s="9"/>
      <c r="H12" s="25" t="str">
        <f t="shared" si="1"/>
        <v>-</v>
      </c>
    </row>
    <row r="13" spans="1:8" s="5" customFormat="1" ht="14.1" customHeight="1">
      <c r="A13" s="8" t="s">
        <v>16</v>
      </c>
      <c r="B13" s="9">
        <f t="shared" si="0"/>
        <v>0</v>
      </c>
      <c r="C13" s="9"/>
      <c r="D13" s="9"/>
      <c r="E13" s="9"/>
      <c r="F13" s="9"/>
      <c r="G13" s="9"/>
      <c r="H13" s="25" t="str">
        <f t="shared" si="1"/>
        <v>-</v>
      </c>
    </row>
    <row r="14" spans="1:8" s="5" customFormat="1" ht="14.1" customHeight="1">
      <c r="A14" s="8" t="s">
        <v>17</v>
      </c>
      <c r="B14" s="9">
        <f t="shared" si="0"/>
        <v>0</v>
      </c>
      <c r="C14" s="9"/>
      <c r="D14" s="9"/>
      <c r="E14" s="9"/>
      <c r="F14" s="9"/>
      <c r="G14" s="9"/>
      <c r="H14" s="25" t="str">
        <f t="shared" si="1"/>
        <v>-</v>
      </c>
    </row>
    <row r="15" spans="1:8" s="5" customFormat="1" ht="14.1" customHeight="1">
      <c r="A15" s="8" t="s">
        <v>18</v>
      </c>
      <c r="B15" s="9">
        <f t="shared" si="0"/>
        <v>0</v>
      </c>
      <c r="C15" s="9"/>
      <c r="D15" s="9"/>
      <c r="E15" s="9"/>
      <c r="F15" s="9"/>
      <c r="G15" s="9"/>
      <c r="H15" s="25" t="str">
        <f t="shared" si="1"/>
        <v>-</v>
      </c>
    </row>
    <row r="16" spans="1:8" s="5" customFormat="1" ht="14.1" customHeight="1">
      <c r="A16" s="23" t="s">
        <v>52</v>
      </c>
      <c r="B16" s="10">
        <f t="shared" si="0"/>
        <v>0</v>
      </c>
      <c r="C16" s="10">
        <f>SUM(C6:C15)</f>
        <v>0</v>
      </c>
      <c r="D16" s="10">
        <f t="shared" ref="D16:G16" si="2">SUM(D6:D15)</f>
        <v>0</v>
      </c>
      <c r="E16" s="10">
        <f t="shared" si="2"/>
        <v>0</v>
      </c>
      <c r="F16" s="10">
        <f t="shared" si="2"/>
        <v>0</v>
      </c>
      <c r="G16" s="10">
        <f t="shared" si="2"/>
        <v>0</v>
      </c>
      <c r="H16" s="26" t="str">
        <f t="shared" si="1"/>
        <v>-</v>
      </c>
    </row>
    <row r="17" spans="1:8" s="5" customFormat="1" ht="14.1" customHeight="1">
      <c r="A17" s="8" t="s">
        <v>19</v>
      </c>
      <c r="B17" s="9">
        <f t="shared" si="0"/>
        <v>0</v>
      </c>
      <c r="C17" s="9"/>
      <c r="D17" s="9"/>
      <c r="E17" s="9"/>
      <c r="F17" s="9"/>
      <c r="G17" s="9"/>
      <c r="H17" s="25" t="str">
        <f t="shared" si="1"/>
        <v>-</v>
      </c>
    </row>
    <row r="18" spans="1:8" s="5" customFormat="1" ht="14.1" customHeight="1">
      <c r="A18" s="8" t="s">
        <v>20</v>
      </c>
      <c r="B18" s="9">
        <f t="shared" si="0"/>
        <v>0</v>
      </c>
      <c r="C18" s="9"/>
      <c r="D18" s="9"/>
      <c r="E18" s="9"/>
      <c r="F18" s="9"/>
      <c r="G18" s="9"/>
      <c r="H18" s="25" t="str">
        <f t="shared" si="1"/>
        <v>-</v>
      </c>
    </row>
    <row r="19" spans="1:8" s="5" customFormat="1" ht="14.1" customHeight="1">
      <c r="A19" s="8" t="s">
        <v>21</v>
      </c>
      <c r="B19" s="9">
        <f t="shared" si="0"/>
        <v>0</v>
      </c>
      <c r="C19" s="9"/>
      <c r="D19" s="9"/>
      <c r="E19" s="9"/>
      <c r="F19" s="9"/>
      <c r="G19" s="9"/>
      <c r="H19" s="25" t="str">
        <f t="shared" si="1"/>
        <v>-</v>
      </c>
    </row>
    <row r="20" spans="1:8" s="5" customFormat="1" ht="14.1" customHeight="1">
      <c r="A20" s="8" t="s">
        <v>22</v>
      </c>
      <c r="B20" s="9">
        <f t="shared" si="0"/>
        <v>0</v>
      </c>
      <c r="C20" s="9"/>
      <c r="D20" s="9"/>
      <c r="E20" s="9"/>
      <c r="F20" s="9"/>
      <c r="G20" s="9"/>
      <c r="H20" s="25" t="str">
        <f t="shared" si="1"/>
        <v>-</v>
      </c>
    </row>
    <row r="21" spans="1:8" s="5" customFormat="1" ht="14.1" customHeight="1">
      <c r="A21" s="8" t="s">
        <v>23</v>
      </c>
      <c r="B21" s="9">
        <f t="shared" si="0"/>
        <v>0</v>
      </c>
      <c r="C21" s="9"/>
      <c r="D21" s="9"/>
      <c r="E21" s="9"/>
      <c r="F21" s="9"/>
      <c r="G21" s="9"/>
      <c r="H21" s="25" t="str">
        <f t="shared" si="1"/>
        <v>-</v>
      </c>
    </row>
    <row r="22" spans="1:8" s="5" customFormat="1" ht="14.1" customHeight="1">
      <c r="A22" s="8" t="s">
        <v>24</v>
      </c>
      <c r="B22" s="9">
        <f t="shared" si="0"/>
        <v>0</v>
      </c>
      <c r="C22" s="9"/>
      <c r="D22" s="9"/>
      <c r="E22" s="9"/>
      <c r="F22" s="9"/>
      <c r="G22" s="9"/>
      <c r="H22" s="25" t="str">
        <f t="shared" si="1"/>
        <v>-</v>
      </c>
    </row>
    <row r="23" spans="1:8" s="5" customFormat="1" ht="14.1" customHeight="1">
      <c r="A23" s="8" t="s">
        <v>25</v>
      </c>
      <c r="B23" s="9">
        <f t="shared" si="0"/>
        <v>0</v>
      </c>
      <c r="C23" s="9"/>
      <c r="D23" s="9"/>
      <c r="E23" s="9"/>
      <c r="F23" s="9"/>
      <c r="G23" s="9"/>
      <c r="H23" s="25" t="str">
        <f t="shared" si="1"/>
        <v>-</v>
      </c>
    </row>
    <row r="24" spans="1:8" s="5" customFormat="1" ht="14.1" customHeight="1">
      <c r="A24" s="8" t="s">
        <v>26</v>
      </c>
      <c r="B24" s="9">
        <f t="shared" si="0"/>
        <v>0</v>
      </c>
      <c r="C24" s="9"/>
      <c r="D24" s="9"/>
      <c r="E24" s="9"/>
      <c r="F24" s="9"/>
      <c r="G24" s="9"/>
      <c r="H24" s="25" t="str">
        <f t="shared" si="1"/>
        <v>-</v>
      </c>
    </row>
    <row r="25" spans="1:8" s="5" customFormat="1" ht="14.1" customHeight="1">
      <c r="A25" s="8" t="s">
        <v>27</v>
      </c>
      <c r="B25" s="9">
        <f t="shared" si="0"/>
        <v>0</v>
      </c>
      <c r="C25" s="9"/>
      <c r="D25" s="9"/>
      <c r="E25" s="9"/>
      <c r="F25" s="9"/>
      <c r="G25" s="9"/>
      <c r="H25" s="25" t="str">
        <f t="shared" si="1"/>
        <v>-</v>
      </c>
    </row>
    <row r="26" spans="1:8" s="5" customFormat="1" ht="14.1" customHeight="1">
      <c r="A26" s="8" t="s">
        <v>28</v>
      </c>
      <c r="B26" s="9">
        <f t="shared" si="0"/>
        <v>0</v>
      </c>
      <c r="C26" s="9"/>
      <c r="D26" s="9"/>
      <c r="E26" s="9"/>
      <c r="F26" s="9"/>
      <c r="G26" s="9"/>
      <c r="H26" s="25" t="str">
        <f t="shared" si="1"/>
        <v>-</v>
      </c>
    </row>
    <row r="27" spans="1:8" s="5" customFormat="1" ht="14.1" customHeight="1">
      <c r="A27" s="8" t="s">
        <v>29</v>
      </c>
      <c r="B27" s="9">
        <f t="shared" si="0"/>
        <v>0</v>
      </c>
      <c r="C27" s="9"/>
      <c r="D27" s="9"/>
      <c r="E27" s="9"/>
      <c r="F27" s="9"/>
      <c r="G27" s="9"/>
      <c r="H27" s="25" t="str">
        <f t="shared" si="1"/>
        <v>-</v>
      </c>
    </row>
    <row r="28" spans="1:8" s="5" customFormat="1" ht="14.1" customHeight="1">
      <c r="A28" s="8" t="s">
        <v>30</v>
      </c>
      <c r="B28" s="9">
        <f t="shared" si="0"/>
        <v>0</v>
      </c>
      <c r="C28" s="9"/>
      <c r="D28" s="9"/>
      <c r="E28" s="9"/>
      <c r="F28" s="9"/>
      <c r="G28" s="9"/>
      <c r="H28" s="25" t="str">
        <f t="shared" si="1"/>
        <v>-</v>
      </c>
    </row>
    <row r="29" spans="1:8" s="5" customFormat="1" ht="14.1" customHeight="1">
      <c r="A29" s="8" t="s">
        <v>31</v>
      </c>
      <c r="B29" s="9">
        <f t="shared" si="0"/>
        <v>0</v>
      </c>
      <c r="C29" s="9"/>
      <c r="D29" s="9"/>
      <c r="E29" s="9"/>
      <c r="F29" s="9"/>
      <c r="G29" s="9"/>
      <c r="H29" s="25" t="str">
        <f t="shared" si="1"/>
        <v>-</v>
      </c>
    </row>
    <row r="30" spans="1:8" s="5" customFormat="1" ht="14.1" customHeight="1">
      <c r="A30" s="8" t="s">
        <v>32</v>
      </c>
      <c r="B30" s="9">
        <f t="shared" si="0"/>
        <v>0</v>
      </c>
      <c r="C30" s="9"/>
      <c r="D30" s="9"/>
      <c r="E30" s="9"/>
      <c r="F30" s="9"/>
      <c r="G30" s="9"/>
      <c r="H30" s="25" t="str">
        <f t="shared" si="1"/>
        <v>-</v>
      </c>
    </row>
    <row r="31" spans="1:8" s="5" customFormat="1" ht="14.1" customHeight="1">
      <c r="A31" s="8" t="s">
        <v>33</v>
      </c>
      <c r="B31" s="9">
        <f t="shared" si="0"/>
        <v>0</v>
      </c>
      <c r="C31" s="9"/>
      <c r="D31" s="9"/>
      <c r="E31" s="9"/>
      <c r="F31" s="9"/>
      <c r="G31" s="9"/>
      <c r="H31" s="25" t="str">
        <f t="shared" si="1"/>
        <v>-</v>
      </c>
    </row>
    <row r="32" spans="1:8" s="5" customFormat="1" ht="14.1" customHeight="1">
      <c r="A32" s="11" t="s">
        <v>53</v>
      </c>
      <c r="B32" s="12">
        <f t="shared" si="0"/>
        <v>0</v>
      </c>
      <c r="C32" s="12">
        <f>SUM(C17:C31)</f>
        <v>0</v>
      </c>
      <c r="D32" s="12">
        <f t="shared" ref="D32:G32" si="3">SUM(D17:D31)</f>
        <v>0</v>
      </c>
      <c r="E32" s="12">
        <f t="shared" si="3"/>
        <v>0</v>
      </c>
      <c r="F32" s="12">
        <f t="shared" si="3"/>
        <v>0</v>
      </c>
      <c r="G32" s="12">
        <f t="shared" si="3"/>
        <v>0</v>
      </c>
      <c r="H32" s="27" t="str">
        <f t="shared" si="1"/>
        <v>-</v>
      </c>
    </row>
    <row r="33" spans="1:8" s="5" customFormat="1" ht="15.95" customHeight="1">
      <c r="A33" s="29" t="s">
        <v>34</v>
      </c>
      <c r="B33" s="13">
        <f t="shared" si="0"/>
        <v>0</v>
      </c>
      <c r="C33" s="13">
        <f>SUM(C16,C32)</f>
        <v>0</v>
      </c>
      <c r="D33" s="13">
        <f t="shared" ref="D33:G33" si="4">SUM(D16,D32)</f>
        <v>0</v>
      </c>
      <c r="E33" s="13">
        <f t="shared" si="4"/>
        <v>0</v>
      </c>
      <c r="F33" s="13">
        <f t="shared" si="4"/>
        <v>0</v>
      </c>
      <c r="G33" s="13">
        <f t="shared" si="4"/>
        <v>0</v>
      </c>
      <c r="H33" s="28" t="str">
        <f t="shared" si="1"/>
        <v>-</v>
      </c>
    </row>
    <row r="34" spans="1:8" s="5" customFormat="1" ht="15.95" customHeight="1">
      <c r="A34" s="8" t="s">
        <v>54</v>
      </c>
      <c r="B34" s="9"/>
      <c r="C34" s="9"/>
      <c r="D34" s="9"/>
      <c r="E34" s="9"/>
      <c r="F34" s="9"/>
      <c r="G34" s="9"/>
      <c r="H34" s="14"/>
    </row>
    <row r="35" spans="1:8" s="5" customFormat="1" ht="15.95" customHeight="1">
      <c r="A35" s="15" t="s">
        <v>35</v>
      </c>
      <c r="B35" s="16" t="e">
        <f>B33/B34</f>
        <v>#DIV/0!</v>
      </c>
      <c r="C35" s="17"/>
      <c r="D35" s="17"/>
      <c r="E35" s="17"/>
      <c r="F35" s="17"/>
      <c r="G35" s="17"/>
      <c r="H35" s="18"/>
    </row>
    <row r="36" spans="1:8" s="5" customFormat="1" ht="5.0999999999999996" customHeight="1">
      <c r="A36" s="19"/>
      <c r="B36" s="20"/>
      <c r="C36" s="21"/>
      <c r="D36" s="21"/>
      <c r="E36" s="21"/>
      <c r="F36" s="21"/>
      <c r="G36" s="21"/>
      <c r="H36" s="22"/>
    </row>
    <row r="37" spans="1:8" ht="13.5" customHeight="1">
      <c r="A37" s="5" t="s">
        <v>36</v>
      </c>
      <c r="B37" s="5"/>
      <c r="C37" s="5"/>
      <c r="D37" s="5"/>
      <c r="E37" s="5"/>
      <c r="F37" s="5"/>
      <c r="G37" s="5"/>
      <c r="H37" s="5"/>
    </row>
  </sheetData>
  <mergeCells count="4">
    <mergeCell ref="A3:A4"/>
    <mergeCell ref="B3:B4"/>
    <mergeCell ref="C3:G3"/>
    <mergeCell ref="H3:H4"/>
  </mergeCells>
  <phoneticPr fontId="3"/>
  <pageMargins left="0.78740157480314965" right="0.5118110236220472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37"/>
  <sheetViews>
    <sheetView workbookViewId="0">
      <pane xSplit="1" ySplit="4" topLeftCell="B5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RowHeight="13.5"/>
  <cols>
    <col min="1" max="8" width="12.625" style="4" customWidth="1"/>
    <col min="9" max="256" width="9" style="4"/>
    <col min="257" max="264" width="12.625" style="4" customWidth="1"/>
    <col min="265" max="512" width="9" style="4"/>
    <col min="513" max="520" width="12.625" style="4" customWidth="1"/>
    <col min="521" max="768" width="9" style="4"/>
    <col min="769" max="776" width="12.625" style="4" customWidth="1"/>
    <col min="777" max="1024" width="9" style="4"/>
    <col min="1025" max="1032" width="12.625" style="4" customWidth="1"/>
    <col min="1033" max="1280" width="9" style="4"/>
    <col min="1281" max="1288" width="12.625" style="4" customWidth="1"/>
    <col min="1289" max="1536" width="9" style="4"/>
    <col min="1537" max="1544" width="12.625" style="4" customWidth="1"/>
    <col min="1545" max="1792" width="9" style="4"/>
    <col min="1793" max="1800" width="12.625" style="4" customWidth="1"/>
    <col min="1801" max="2048" width="9" style="4"/>
    <col min="2049" max="2056" width="12.625" style="4" customWidth="1"/>
    <col min="2057" max="2304" width="9" style="4"/>
    <col min="2305" max="2312" width="12.625" style="4" customWidth="1"/>
    <col min="2313" max="2560" width="9" style="4"/>
    <col min="2561" max="2568" width="12.625" style="4" customWidth="1"/>
    <col min="2569" max="2816" width="9" style="4"/>
    <col min="2817" max="2824" width="12.625" style="4" customWidth="1"/>
    <col min="2825" max="3072" width="9" style="4"/>
    <col min="3073" max="3080" width="12.625" style="4" customWidth="1"/>
    <col min="3081" max="3328" width="9" style="4"/>
    <col min="3329" max="3336" width="12.625" style="4" customWidth="1"/>
    <col min="3337" max="3584" width="9" style="4"/>
    <col min="3585" max="3592" width="12.625" style="4" customWidth="1"/>
    <col min="3593" max="3840" width="9" style="4"/>
    <col min="3841" max="3848" width="12.625" style="4" customWidth="1"/>
    <col min="3849" max="4096" width="9" style="4"/>
    <col min="4097" max="4104" width="12.625" style="4" customWidth="1"/>
    <col min="4105" max="4352" width="9" style="4"/>
    <col min="4353" max="4360" width="12.625" style="4" customWidth="1"/>
    <col min="4361" max="4608" width="9" style="4"/>
    <col min="4609" max="4616" width="12.625" style="4" customWidth="1"/>
    <col min="4617" max="4864" width="9" style="4"/>
    <col min="4865" max="4872" width="12.625" style="4" customWidth="1"/>
    <col min="4873" max="5120" width="9" style="4"/>
    <col min="5121" max="5128" width="12.625" style="4" customWidth="1"/>
    <col min="5129" max="5376" width="9" style="4"/>
    <col min="5377" max="5384" width="12.625" style="4" customWidth="1"/>
    <col min="5385" max="5632" width="9" style="4"/>
    <col min="5633" max="5640" width="12.625" style="4" customWidth="1"/>
    <col min="5641" max="5888" width="9" style="4"/>
    <col min="5889" max="5896" width="12.625" style="4" customWidth="1"/>
    <col min="5897" max="6144" width="9" style="4"/>
    <col min="6145" max="6152" width="12.625" style="4" customWidth="1"/>
    <col min="6153" max="6400" width="9" style="4"/>
    <col min="6401" max="6408" width="12.625" style="4" customWidth="1"/>
    <col min="6409" max="6656" width="9" style="4"/>
    <col min="6657" max="6664" width="12.625" style="4" customWidth="1"/>
    <col min="6665" max="6912" width="9" style="4"/>
    <col min="6913" max="6920" width="12.625" style="4" customWidth="1"/>
    <col min="6921" max="7168" width="9" style="4"/>
    <col min="7169" max="7176" width="12.625" style="4" customWidth="1"/>
    <col min="7177" max="7424" width="9" style="4"/>
    <col min="7425" max="7432" width="12.625" style="4" customWidth="1"/>
    <col min="7433" max="7680" width="9" style="4"/>
    <col min="7681" max="7688" width="12.625" style="4" customWidth="1"/>
    <col min="7689" max="7936" width="9" style="4"/>
    <col min="7937" max="7944" width="12.625" style="4" customWidth="1"/>
    <col min="7945" max="8192" width="9" style="4"/>
    <col min="8193" max="8200" width="12.625" style="4" customWidth="1"/>
    <col min="8201" max="8448" width="9" style="4"/>
    <col min="8449" max="8456" width="12.625" style="4" customWidth="1"/>
    <col min="8457" max="8704" width="9" style="4"/>
    <col min="8705" max="8712" width="12.625" style="4" customWidth="1"/>
    <col min="8713" max="8960" width="9" style="4"/>
    <col min="8961" max="8968" width="12.625" style="4" customWidth="1"/>
    <col min="8969" max="9216" width="9" style="4"/>
    <col min="9217" max="9224" width="12.625" style="4" customWidth="1"/>
    <col min="9225" max="9472" width="9" style="4"/>
    <col min="9473" max="9480" width="12.625" style="4" customWidth="1"/>
    <col min="9481" max="9728" width="9" style="4"/>
    <col min="9729" max="9736" width="12.625" style="4" customWidth="1"/>
    <col min="9737" max="9984" width="9" style="4"/>
    <col min="9985" max="9992" width="12.625" style="4" customWidth="1"/>
    <col min="9993" max="10240" width="9" style="4"/>
    <col min="10241" max="10248" width="12.625" style="4" customWidth="1"/>
    <col min="10249" max="10496" width="9" style="4"/>
    <col min="10497" max="10504" width="12.625" style="4" customWidth="1"/>
    <col min="10505" max="10752" width="9" style="4"/>
    <col min="10753" max="10760" width="12.625" style="4" customWidth="1"/>
    <col min="10761" max="11008" width="9" style="4"/>
    <col min="11009" max="11016" width="12.625" style="4" customWidth="1"/>
    <col min="11017" max="11264" width="9" style="4"/>
    <col min="11265" max="11272" width="12.625" style="4" customWidth="1"/>
    <col min="11273" max="11520" width="9" style="4"/>
    <col min="11521" max="11528" width="12.625" style="4" customWidth="1"/>
    <col min="11529" max="11776" width="9" style="4"/>
    <col min="11777" max="11784" width="12.625" style="4" customWidth="1"/>
    <col min="11785" max="12032" width="9" style="4"/>
    <col min="12033" max="12040" width="12.625" style="4" customWidth="1"/>
    <col min="12041" max="12288" width="9" style="4"/>
    <col min="12289" max="12296" width="12.625" style="4" customWidth="1"/>
    <col min="12297" max="12544" width="9" style="4"/>
    <col min="12545" max="12552" width="12.625" style="4" customWidth="1"/>
    <col min="12553" max="12800" width="9" style="4"/>
    <col min="12801" max="12808" width="12.625" style="4" customWidth="1"/>
    <col min="12809" max="13056" width="9" style="4"/>
    <col min="13057" max="13064" width="12.625" style="4" customWidth="1"/>
    <col min="13065" max="13312" width="9" style="4"/>
    <col min="13313" max="13320" width="12.625" style="4" customWidth="1"/>
    <col min="13321" max="13568" width="9" style="4"/>
    <col min="13569" max="13576" width="12.625" style="4" customWidth="1"/>
    <col min="13577" max="13824" width="9" style="4"/>
    <col min="13825" max="13832" width="12.625" style="4" customWidth="1"/>
    <col min="13833" max="14080" width="9" style="4"/>
    <col min="14081" max="14088" width="12.625" style="4" customWidth="1"/>
    <col min="14089" max="14336" width="9" style="4"/>
    <col min="14337" max="14344" width="12.625" style="4" customWidth="1"/>
    <col min="14345" max="14592" width="9" style="4"/>
    <col min="14593" max="14600" width="12.625" style="4" customWidth="1"/>
    <col min="14601" max="14848" width="9" style="4"/>
    <col min="14849" max="14856" width="12.625" style="4" customWidth="1"/>
    <col min="14857" max="15104" width="9" style="4"/>
    <col min="15105" max="15112" width="12.625" style="4" customWidth="1"/>
    <col min="15113" max="15360" width="9" style="4"/>
    <col min="15361" max="15368" width="12.625" style="4" customWidth="1"/>
    <col min="15369" max="15616" width="9" style="4"/>
    <col min="15617" max="15624" width="12.625" style="4" customWidth="1"/>
    <col min="15625" max="15872" width="9" style="4"/>
    <col min="15873" max="15880" width="12.625" style="4" customWidth="1"/>
    <col min="15881" max="16128" width="9" style="4"/>
    <col min="16129" max="16136" width="12.625" style="4" customWidth="1"/>
    <col min="16137" max="16384" width="9" style="4"/>
  </cols>
  <sheetData>
    <row r="1" spans="1:8" s="3" customFormat="1" ht="18" customHeight="1">
      <c r="A1" s="1" t="s">
        <v>37</v>
      </c>
      <c r="B1" s="2" t="s">
        <v>56</v>
      </c>
      <c r="C1" s="1" t="s">
        <v>50</v>
      </c>
      <c r="D1" s="3" t="s">
        <v>1</v>
      </c>
    </row>
    <row r="2" spans="1:8" ht="13.5" customHeight="1"/>
    <row r="3" spans="1:8" s="5" customFormat="1" ht="15.95" customHeight="1">
      <c r="A3" s="30" t="s">
        <v>51</v>
      </c>
      <c r="B3" s="32" t="s">
        <v>2</v>
      </c>
      <c r="C3" s="34" t="s">
        <v>3</v>
      </c>
      <c r="D3" s="34"/>
      <c r="E3" s="34"/>
      <c r="F3" s="34"/>
      <c r="G3" s="34"/>
      <c r="H3" s="35" t="s">
        <v>4</v>
      </c>
    </row>
    <row r="4" spans="1:8" s="5" customFormat="1" ht="15.95" customHeight="1">
      <c r="A4" s="31"/>
      <c r="B4" s="33"/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36"/>
    </row>
    <row r="5" spans="1:8" s="5" customFormat="1" ht="9.9499999999999993" customHeight="1">
      <c r="A5" s="7"/>
      <c r="B5" s="24" t="s">
        <v>55</v>
      </c>
      <c r="C5" s="24" t="s">
        <v>55</v>
      </c>
      <c r="D5" s="24" t="s">
        <v>55</v>
      </c>
      <c r="E5" s="24" t="s">
        <v>55</v>
      </c>
      <c r="F5" s="24" t="s">
        <v>55</v>
      </c>
      <c r="G5" s="24" t="s">
        <v>55</v>
      </c>
      <c r="H5" s="7"/>
    </row>
    <row r="6" spans="1:8" s="5" customFormat="1" ht="14.1" customHeight="1">
      <c r="A6" s="8" t="s">
        <v>10</v>
      </c>
      <c r="B6" s="9">
        <f>SUM('1月:12月'!B6)</f>
        <v>3446</v>
      </c>
      <c r="C6" s="9">
        <f>SUM('1月:12月'!C6)</f>
        <v>16</v>
      </c>
      <c r="D6" s="9">
        <f>SUM('1月:12月'!D6)</f>
        <v>1203</v>
      </c>
      <c r="E6" s="9">
        <f>SUM('1月:12月'!E6)</f>
        <v>1312</v>
      </c>
      <c r="F6" s="9">
        <f>SUM('1月:12月'!F6)</f>
        <v>783</v>
      </c>
      <c r="G6" s="9">
        <f>SUM('1月:12月'!G6)</f>
        <v>132</v>
      </c>
      <c r="H6" s="25">
        <f>SUM('1月:12月'!H6)</f>
        <v>0.70650833273271196</v>
      </c>
    </row>
    <row r="7" spans="1:8" s="5" customFormat="1" ht="14.1" customHeight="1">
      <c r="A7" s="8" t="s">
        <v>38</v>
      </c>
      <c r="B7" s="9">
        <f>SUM('1月:12月'!B7)</f>
        <v>9872</v>
      </c>
      <c r="C7" s="9">
        <f>SUM('1月:12月'!C7)</f>
        <v>262</v>
      </c>
      <c r="D7" s="9">
        <f>SUM('1月:12月'!D7)</f>
        <v>3198</v>
      </c>
      <c r="E7" s="9">
        <f>SUM('1月:12月'!E7)</f>
        <v>3081</v>
      </c>
      <c r="F7" s="9">
        <f>SUM('1月:12月'!F7)</f>
        <v>2030</v>
      </c>
      <c r="G7" s="9">
        <f>SUM('1月:12月'!G7)</f>
        <v>1301</v>
      </c>
      <c r="H7" s="25">
        <f>SUM('1月:12月'!H7)</f>
        <v>0.70029623688228559</v>
      </c>
    </row>
    <row r="8" spans="1:8" s="5" customFormat="1" ht="14.1" customHeight="1">
      <c r="A8" s="8" t="s">
        <v>11</v>
      </c>
      <c r="B8" s="9">
        <f>SUM('1月:12月'!B8)</f>
        <v>39415</v>
      </c>
      <c r="C8" s="9">
        <f>SUM('1月:12月'!C8)</f>
        <v>335</v>
      </c>
      <c r="D8" s="9">
        <f>SUM('1月:12月'!D8)</f>
        <v>11859</v>
      </c>
      <c r="E8" s="9">
        <f>SUM('1月:12月'!E8)</f>
        <v>15220</v>
      </c>
      <c r="F8" s="9">
        <f>SUM('1月:12月'!F8)</f>
        <v>7870</v>
      </c>
      <c r="G8" s="9">
        <f>SUM('1月:12月'!G8)</f>
        <v>4131</v>
      </c>
      <c r="H8" s="25">
        <f>SUM('1月:12月'!H8)</f>
        <v>0.61979773337144195</v>
      </c>
    </row>
    <row r="9" spans="1:8" s="5" customFormat="1" ht="14.1" customHeight="1">
      <c r="A9" s="8" t="s">
        <v>12</v>
      </c>
      <c r="B9" s="9">
        <f>SUM('1月:12月'!B9)</f>
        <v>23113</v>
      </c>
      <c r="C9" s="9">
        <f>SUM('1月:12月'!C9)</f>
        <v>149</v>
      </c>
      <c r="D9" s="9">
        <f>SUM('1月:12月'!D9)</f>
        <v>11079</v>
      </c>
      <c r="E9" s="9">
        <f>SUM('1月:12月'!E9)</f>
        <v>8650</v>
      </c>
      <c r="F9" s="9">
        <f>SUM('1月:12月'!F9)</f>
        <v>2390</v>
      </c>
      <c r="G9" s="9">
        <f>SUM('1月:12月'!G9)</f>
        <v>845</v>
      </c>
      <c r="H9" s="25">
        <f>SUM('1月:12月'!H9)</f>
        <v>0.97157467256444363</v>
      </c>
    </row>
    <row r="10" spans="1:8" s="5" customFormat="1" ht="14.1" customHeight="1">
      <c r="A10" s="8" t="s">
        <v>13</v>
      </c>
      <c r="B10" s="9">
        <f>SUM('1月:12月'!B10)</f>
        <v>32707</v>
      </c>
      <c r="C10" s="9">
        <f>SUM('1月:12月'!C10)</f>
        <v>745</v>
      </c>
      <c r="D10" s="9">
        <f>SUM('1月:12月'!D10)</f>
        <v>15011</v>
      </c>
      <c r="E10" s="9">
        <f>SUM('1月:12月'!E10)</f>
        <v>10358</v>
      </c>
      <c r="F10" s="9">
        <f>SUM('1月:12月'!F10)</f>
        <v>5010</v>
      </c>
      <c r="G10" s="9">
        <f>SUM('1月:12月'!G10)</f>
        <v>1583</v>
      </c>
      <c r="H10" s="25">
        <f>SUM('1月:12月'!H10)</f>
        <v>0.96476958751616326</v>
      </c>
    </row>
    <row r="11" spans="1:8" s="5" customFormat="1" ht="14.1" customHeight="1">
      <c r="A11" s="8" t="s">
        <v>14</v>
      </c>
      <c r="B11" s="9">
        <f>SUM('1月:12月'!B11)</f>
        <v>3232</v>
      </c>
      <c r="C11" s="9">
        <f>SUM('1月:12月'!C11)</f>
        <v>36</v>
      </c>
      <c r="D11" s="9">
        <f>SUM('1月:12月'!D11)</f>
        <v>1190</v>
      </c>
      <c r="E11" s="9">
        <f>SUM('1月:12月'!E11)</f>
        <v>1290</v>
      </c>
      <c r="F11" s="9">
        <f>SUM('1月:12月'!F11)</f>
        <v>692</v>
      </c>
      <c r="G11" s="9">
        <f>SUM('1月:12月'!G11)</f>
        <v>24</v>
      </c>
      <c r="H11" s="25">
        <f>SUM('1月:12月'!H11)</f>
        <v>0.76079320515845139</v>
      </c>
    </row>
    <row r="12" spans="1:8" s="5" customFormat="1" ht="14.1" customHeight="1">
      <c r="A12" s="8" t="s">
        <v>15</v>
      </c>
      <c r="B12" s="9">
        <f>SUM('1月:12月'!B12)</f>
        <v>5413</v>
      </c>
      <c r="C12" s="9">
        <f>SUM('1月:12月'!C12)</f>
        <v>4</v>
      </c>
      <c r="D12" s="9">
        <f>SUM('1月:12月'!D12)</f>
        <v>817</v>
      </c>
      <c r="E12" s="9">
        <f>SUM('1月:12月'!E12)</f>
        <v>1971</v>
      </c>
      <c r="F12" s="9">
        <f>SUM('1月:12月'!F12)</f>
        <v>1477</v>
      </c>
      <c r="G12" s="9">
        <f>SUM('1月:12月'!G12)</f>
        <v>1144</v>
      </c>
      <c r="H12" s="25">
        <f>SUM('1月:12月'!H12)</f>
        <v>0.30393268754164771</v>
      </c>
    </row>
    <row r="13" spans="1:8" s="5" customFormat="1" ht="14.1" customHeight="1">
      <c r="A13" s="8" t="s">
        <v>16</v>
      </c>
      <c r="B13" s="9">
        <f>SUM('1月:12月'!B13)</f>
        <v>2660</v>
      </c>
      <c r="C13" s="9">
        <f>SUM('1月:12月'!C13)</f>
        <v>2</v>
      </c>
      <c r="D13" s="9">
        <f>SUM('1月:12月'!D13)</f>
        <v>752</v>
      </c>
      <c r="E13" s="9">
        <f>SUM('1月:12月'!E13)</f>
        <v>893</v>
      </c>
      <c r="F13" s="9">
        <f>SUM('1月:12月'!F13)</f>
        <v>960</v>
      </c>
      <c r="G13" s="9">
        <f>SUM('1月:12月'!G13)</f>
        <v>53</v>
      </c>
      <c r="H13" s="25">
        <f>SUM('1月:12月'!H13)</f>
        <v>0.57010280583207551</v>
      </c>
    </row>
    <row r="14" spans="1:8" s="5" customFormat="1" ht="14.1" customHeight="1">
      <c r="A14" s="8" t="s">
        <v>17</v>
      </c>
      <c r="B14" s="9">
        <f>SUM('1月:12月'!B14)</f>
        <v>9968</v>
      </c>
      <c r="C14" s="9">
        <f>SUM('1月:12月'!C14)</f>
        <v>89</v>
      </c>
      <c r="D14" s="9">
        <f>SUM('1月:12月'!D14)</f>
        <v>4488</v>
      </c>
      <c r="E14" s="9">
        <f>SUM('1月:12月'!E14)</f>
        <v>3462</v>
      </c>
      <c r="F14" s="9">
        <f>SUM('1月:12月'!F14)</f>
        <v>1557</v>
      </c>
      <c r="G14" s="9">
        <f>SUM('1月:12月'!G14)</f>
        <v>372</v>
      </c>
      <c r="H14" s="25">
        <f>SUM('1月:12月'!H14)</f>
        <v>0.92197483440027572</v>
      </c>
    </row>
    <row r="15" spans="1:8" s="5" customFormat="1" ht="14.1" customHeight="1">
      <c r="A15" s="8" t="s">
        <v>18</v>
      </c>
      <c r="B15" s="9">
        <f>SUM('1月:12月'!B15)</f>
        <v>19469</v>
      </c>
      <c r="C15" s="9">
        <f>SUM('1月:12月'!C15)</f>
        <v>369</v>
      </c>
      <c r="D15" s="9">
        <f>SUM('1月:12月'!D15)</f>
        <v>8234</v>
      </c>
      <c r="E15" s="9">
        <f>SUM('1月:12月'!E15)</f>
        <v>6941</v>
      </c>
      <c r="F15" s="9">
        <f>SUM('1月:12月'!F15)</f>
        <v>2695</v>
      </c>
      <c r="G15" s="9">
        <f>SUM('1月:12月'!G15)</f>
        <v>1230</v>
      </c>
      <c r="H15" s="25">
        <f>SUM('1月:12月'!H15)</f>
        <v>0.88374921433326281</v>
      </c>
    </row>
    <row r="16" spans="1:8" s="5" customFormat="1" ht="14.1" customHeight="1">
      <c r="A16" s="23" t="s">
        <v>52</v>
      </c>
      <c r="B16" s="10">
        <f>SUM('1月:12月'!B16)</f>
        <v>149295</v>
      </c>
      <c r="C16" s="10">
        <f>SUM('1月:12月'!C16)</f>
        <v>2007</v>
      </c>
      <c r="D16" s="10">
        <f>SUM('1月:12月'!D16)</f>
        <v>57831</v>
      </c>
      <c r="E16" s="10">
        <f>SUM('1月:12月'!E16)</f>
        <v>53178</v>
      </c>
      <c r="F16" s="10">
        <f>SUM('1月:12月'!F16)</f>
        <v>25464</v>
      </c>
      <c r="G16" s="10">
        <f>SUM('1月:12月'!G16)</f>
        <v>10815</v>
      </c>
      <c r="H16" s="26">
        <f>SUM('1月:12月'!H16)</f>
        <v>0.80228741451503427</v>
      </c>
    </row>
    <row r="17" spans="1:8" s="5" customFormat="1" ht="14.1" customHeight="1">
      <c r="A17" s="8" t="s">
        <v>19</v>
      </c>
      <c r="B17" s="9">
        <f>SUM('1月:12月'!B17)</f>
        <v>24488</v>
      </c>
      <c r="C17" s="9">
        <f>SUM('1月:12月'!C17)</f>
        <v>103</v>
      </c>
      <c r="D17" s="9">
        <f>SUM('1月:12月'!D17)</f>
        <v>9942</v>
      </c>
      <c r="E17" s="9">
        <f>SUM('1月:12月'!E17)</f>
        <v>7951</v>
      </c>
      <c r="F17" s="9">
        <f>SUM('1月:12月'!F17)</f>
        <v>3464</v>
      </c>
      <c r="G17" s="9">
        <f>SUM('1月:12月'!G17)</f>
        <v>3028</v>
      </c>
      <c r="H17" s="25">
        <f>SUM('1月:12月'!H17)</f>
        <v>0.82040386582492331</v>
      </c>
    </row>
    <row r="18" spans="1:8" s="5" customFormat="1" ht="14.1" customHeight="1">
      <c r="A18" s="8" t="s">
        <v>20</v>
      </c>
      <c r="B18" s="9">
        <f>SUM('1月:12月'!B18)</f>
        <v>2453</v>
      </c>
      <c r="C18" s="9">
        <f>SUM('1月:12月'!C18)</f>
        <v>0</v>
      </c>
      <c r="D18" s="9">
        <f>SUM('1月:12月'!D18)</f>
        <v>722</v>
      </c>
      <c r="E18" s="9">
        <f>SUM('1月:12月'!E18)</f>
        <v>860</v>
      </c>
      <c r="F18" s="9">
        <f>SUM('1月:12月'!F18)</f>
        <v>423</v>
      </c>
      <c r="G18" s="9">
        <f>SUM('1月:12月'!G18)</f>
        <v>448</v>
      </c>
      <c r="H18" s="25">
        <f>SUM('1月:12月'!H18)</f>
        <v>0.59055071491958078</v>
      </c>
    </row>
    <row r="19" spans="1:8" s="5" customFormat="1" ht="14.1" customHeight="1">
      <c r="A19" s="8" t="s">
        <v>21</v>
      </c>
      <c r="B19" s="9">
        <f>SUM('1月:12月'!B19)</f>
        <v>66011</v>
      </c>
      <c r="C19" s="9">
        <f>SUM('1月:12月'!C19)</f>
        <v>699</v>
      </c>
      <c r="D19" s="9">
        <f>SUM('1月:12月'!D19)</f>
        <v>35172</v>
      </c>
      <c r="E19" s="9">
        <f>SUM('1月:12月'!E19)</f>
        <v>21397</v>
      </c>
      <c r="F19" s="9">
        <f>SUM('1月:12月'!F19)</f>
        <v>5803</v>
      </c>
      <c r="G19" s="9">
        <f>SUM('1月:12月'!G19)</f>
        <v>2940</v>
      </c>
      <c r="H19" s="25">
        <f>SUM('1月:12月'!H19)</f>
        <v>1.0885526089959956</v>
      </c>
    </row>
    <row r="20" spans="1:8" s="5" customFormat="1" ht="14.1" customHeight="1">
      <c r="A20" s="8" t="s">
        <v>22</v>
      </c>
      <c r="B20" s="9">
        <f>SUM('1月:12月'!B20)</f>
        <v>0</v>
      </c>
      <c r="C20" s="9">
        <f>SUM('1月:12月'!C20)</f>
        <v>0</v>
      </c>
      <c r="D20" s="9">
        <f>SUM('1月:12月'!D20)</f>
        <v>0</v>
      </c>
      <c r="E20" s="9">
        <f>SUM('1月:12月'!E20)</f>
        <v>0</v>
      </c>
      <c r="F20" s="9">
        <f>SUM('1月:12月'!F20)</f>
        <v>0</v>
      </c>
      <c r="G20" s="9">
        <f>SUM('1月:12月'!G20)</f>
        <v>0</v>
      </c>
      <c r="H20" s="25">
        <f>SUM('1月:12月'!H20)</f>
        <v>0</v>
      </c>
    </row>
    <row r="21" spans="1:8" s="5" customFormat="1" ht="14.1" customHeight="1">
      <c r="A21" s="8" t="s">
        <v>23</v>
      </c>
      <c r="B21" s="9">
        <f>SUM('1月:12月'!B21)</f>
        <v>3204</v>
      </c>
      <c r="C21" s="9">
        <f>SUM('1月:12月'!C21)</f>
        <v>8</v>
      </c>
      <c r="D21" s="9">
        <f>SUM('1月:12月'!D21)</f>
        <v>1328</v>
      </c>
      <c r="E21" s="9">
        <f>SUM('1月:12月'!E21)</f>
        <v>1098</v>
      </c>
      <c r="F21" s="9">
        <f>SUM('1月:12月'!F21)</f>
        <v>658</v>
      </c>
      <c r="G21" s="9">
        <f>SUM('1月:12月'!G21)</f>
        <v>112</v>
      </c>
      <c r="H21" s="25">
        <f>SUM('1月:12月'!H21)</f>
        <v>0.839076376554174</v>
      </c>
    </row>
    <row r="22" spans="1:8" s="5" customFormat="1" ht="14.1" customHeight="1">
      <c r="A22" s="8" t="s">
        <v>24</v>
      </c>
      <c r="B22" s="9">
        <f>SUM('1月:12月'!B22)</f>
        <v>8639</v>
      </c>
      <c r="C22" s="9">
        <f>SUM('1月:12月'!C22)</f>
        <v>311</v>
      </c>
      <c r="D22" s="9">
        <f>SUM('1月:12月'!D22)</f>
        <v>4469</v>
      </c>
      <c r="E22" s="9">
        <f>SUM('1月:12月'!E22)</f>
        <v>2634</v>
      </c>
      <c r="F22" s="9">
        <f>SUM('1月:12月'!F22)</f>
        <v>815</v>
      </c>
      <c r="G22" s="9">
        <f>SUM('1月:12月'!G22)</f>
        <v>410</v>
      </c>
      <c r="H22" s="25">
        <f>SUM('1月:12月'!H22)</f>
        <v>1.1075703566036541</v>
      </c>
    </row>
    <row r="23" spans="1:8" s="5" customFormat="1" ht="14.1" customHeight="1">
      <c r="A23" s="8" t="s">
        <v>25</v>
      </c>
      <c r="B23" s="9">
        <f>SUM('1月:12月'!B23)</f>
        <v>8138</v>
      </c>
      <c r="C23" s="9">
        <f>SUM('1月:12月'!C23)</f>
        <v>155</v>
      </c>
      <c r="D23" s="9">
        <f>SUM('1月:12月'!D23)</f>
        <v>4299</v>
      </c>
      <c r="E23" s="9">
        <f>SUM('1月:12月'!E23)</f>
        <v>2568</v>
      </c>
      <c r="F23" s="9">
        <f>SUM('1月:12月'!F23)</f>
        <v>775</v>
      </c>
      <c r="G23" s="9">
        <f>SUM('1月:12月'!G23)</f>
        <v>341</v>
      </c>
      <c r="H23" s="25">
        <f>SUM('1月:12月'!H23)</f>
        <v>1.0944602241335457</v>
      </c>
    </row>
    <row r="24" spans="1:8" s="5" customFormat="1" ht="14.1" customHeight="1">
      <c r="A24" s="8" t="s">
        <v>26</v>
      </c>
      <c r="B24" s="9">
        <f>SUM('1月:12月'!B24)</f>
        <v>35346</v>
      </c>
      <c r="C24" s="9">
        <f>SUM('1月:12月'!C24)</f>
        <v>572</v>
      </c>
      <c r="D24" s="9">
        <f>SUM('1月:12月'!D24)</f>
        <v>17278</v>
      </c>
      <c r="E24" s="9">
        <f>SUM('1月:12月'!E24)</f>
        <v>11313</v>
      </c>
      <c r="F24" s="9">
        <f>SUM('1月:12月'!F24)</f>
        <v>4284</v>
      </c>
      <c r="G24" s="9">
        <f>SUM('1月:12月'!G24)</f>
        <v>1899</v>
      </c>
      <c r="H24" s="25">
        <f>SUM('1月:12月'!H24)</f>
        <v>1.011568556642723</v>
      </c>
    </row>
    <row r="25" spans="1:8" s="5" customFormat="1" ht="14.1" customHeight="1">
      <c r="A25" s="8" t="s">
        <v>27</v>
      </c>
      <c r="B25" s="9">
        <f>SUM('1月:12月'!B25)</f>
        <v>15463</v>
      </c>
      <c r="C25" s="9">
        <f>SUM('1月:12月'!C25)</f>
        <v>322</v>
      </c>
      <c r="D25" s="9">
        <f>SUM('1月:12月'!D25)</f>
        <v>7237</v>
      </c>
      <c r="E25" s="9">
        <f>SUM('1月:12月'!E25)</f>
        <v>4550</v>
      </c>
      <c r="F25" s="9">
        <f>SUM('1月:12月'!F25)</f>
        <v>2624</v>
      </c>
      <c r="G25" s="9">
        <f>SUM('1月:12月'!G25)</f>
        <v>730</v>
      </c>
      <c r="H25" s="25">
        <f>SUM('1月:12月'!H25)</f>
        <v>0.97824757857085443</v>
      </c>
    </row>
    <row r="26" spans="1:8" s="5" customFormat="1" ht="14.1" customHeight="1">
      <c r="A26" s="8" t="s">
        <v>28</v>
      </c>
      <c r="B26" s="9">
        <f>SUM('1月:12月'!B26)</f>
        <v>0</v>
      </c>
      <c r="C26" s="9">
        <f>SUM('1月:12月'!C26)</f>
        <v>0</v>
      </c>
      <c r="D26" s="9">
        <f>SUM('1月:12月'!D26)</f>
        <v>0</v>
      </c>
      <c r="E26" s="9">
        <f>SUM('1月:12月'!E26)</f>
        <v>0</v>
      </c>
      <c r="F26" s="9">
        <f>SUM('1月:12月'!F26)</f>
        <v>0</v>
      </c>
      <c r="G26" s="9">
        <f>SUM('1月:12月'!G26)</f>
        <v>0</v>
      </c>
      <c r="H26" s="25">
        <f>SUM('1月:12月'!H26)</f>
        <v>0</v>
      </c>
    </row>
    <row r="27" spans="1:8" s="5" customFormat="1" ht="14.1" customHeight="1">
      <c r="A27" s="8" t="s">
        <v>29</v>
      </c>
      <c r="B27" s="9">
        <f>SUM('1月:12月'!B27)</f>
        <v>0</v>
      </c>
      <c r="C27" s="9">
        <f>SUM('1月:12月'!C27)</f>
        <v>0</v>
      </c>
      <c r="D27" s="9">
        <f>SUM('1月:12月'!D27)</f>
        <v>0</v>
      </c>
      <c r="E27" s="9">
        <f>SUM('1月:12月'!E27)</f>
        <v>0</v>
      </c>
      <c r="F27" s="9">
        <f>SUM('1月:12月'!F27)</f>
        <v>0</v>
      </c>
      <c r="G27" s="9">
        <f>SUM('1月:12月'!G27)</f>
        <v>0</v>
      </c>
      <c r="H27" s="25">
        <f>SUM('1月:12月'!H27)</f>
        <v>0</v>
      </c>
    </row>
    <row r="28" spans="1:8" s="5" customFormat="1" ht="14.1" customHeight="1">
      <c r="A28" s="8" t="s">
        <v>30</v>
      </c>
      <c r="B28" s="9">
        <f>SUM('1月:12月'!B28)</f>
        <v>0</v>
      </c>
      <c r="C28" s="9">
        <f>SUM('1月:12月'!C28)</f>
        <v>0</v>
      </c>
      <c r="D28" s="9">
        <f>SUM('1月:12月'!D28)</f>
        <v>0</v>
      </c>
      <c r="E28" s="9">
        <f>SUM('1月:12月'!E28)</f>
        <v>0</v>
      </c>
      <c r="F28" s="9">
        <f>SUM('1月:12月'!F28)</f>
        <v>0</v>
      </c>
      <c r="G28" s="9">
        <f>SUM('1月:12月'!G28)</f>
        <v>0</v>
      </c>
      <c r="H28" s="25">
        <f>SUM('1月:12月'!H28)</f>
        <v>0</v>
      </c>
    </row>
    <row r="29" spans="1:8" s="5" customFormat="1" ht="14.1" customHeight="1">
      <c r="A29" s="8" t="s">
        <v>31</v>
      </c>
      <c r="B29" s="9">
        <f>SUM('1月:12月'!B29)</f>
        <v>11031</v>
      </c>
      <c r="C29" s="9">
        <f>SUM('1月:12月'!C29)</f>
        <v>69</v>
      </c>
      <c r="D29" s="9">
        <f>SUM('1月:12月'!D29)</f>
        <v>4904</v>
      </c>
      <c r="E29" s="9">
        <f>SUM('1月:12月'!E29)</f>
        <v>3865</v>
      </c>
      <c r="F29" s="9">
        <f>SUM('1月:12月'!F29)</f>
        <v>1947</v>
      </c>
      <c r="G29" s="9">
        <f>SUM('1月:12月'!G29)</f>
        <v>246</v>
      </c>
      <c r="H29" s="25">
        <f>SUM('1月:12月'!H29)</f>
        <v>0.90201561784226625</v>
      </c>
    </row>
    <row r="30" spans="1:8" s="5" customFormat="1" ht="14.1" customHeight="1">
      <c r="A30" s="8" t="s">
        <v>32</v>
      </c>
      <c r="B30" s="9">
        <f>SUM('1月:12月'!B30)</f>
        <v>1539</v>
      </c>
      <c r="C30" s="9">
        <f>SUM('1月:12月'!C30)</f>
        <v>19</v>
      </c>
      <c r="D30" s="9">
        <f>SUM('1月:12月'!D30)</f>
        <v>652</v>
      </c>
      <c r="E30" s="9">
        <f>SUM('1月:12月'!E30)</f>
        <v>544</v>
      </c>
      <c r="F30" s="9">
        <f>SUM('1月:12月'!F30)</f>
        <v>202</v>
      </c>
      <c r="G30" s="9">
        <f>SUM('1月:12月'!G30)</f>
        <v>122</v>
      </c>
      <c r="H30" s="25">
        <f>SUM('1月:12月'!H30)</f>
        <v>0.87132744259913153</v>
      </c>
    </row>
    <row r="31" spans="1:8" s="5" customFormat="1" ht="14.1" customHeight="1">
      <c r="A31" s="8" t="s">
        <v>33</v>
      </c>
      <c r="B31" s="9">
        <f>SUM('1月:12月'!B31)</f>
        <v>2199</v>
      </c>
      <c r="C31" s="9">
        <f>SUM('1月:12月'!C31)</f>
        <v>15</v>
      </c>
      <c r="D31" s="9">
        <f>SUM('1月:12月'!D31)</f>
        <v>946</v>
      </c>
      <c r="E31" s="9">
        <f>SUM('1月:12月'!E31)</f>
        <v>593</v>
      </c>
      <c r="F31" s="9">
        <f>SUM('1月:12月'!F31)</f>
        <v>167</v>
      </c>
      <c r="G31" s="9">
        <f>SUM('1月:12月'!G31)</f>
        <v>478</v>
      </c>
      <c r="H31" s="25">
        <f>SUM('1月:12月'!H31)</f>
        <v>0.87673577075033138</v>
      </c>
    </row>
    <row r="32" spans="1:8" s="5" customFormat="1" ht="14.1" customHeight="1">
      <c r="A32" s="11" t="s">
        <v>53</v>
      </c>
      <c r="B32" s="12">
        <f>SUM('1月:12月'!B32)</f>
        <v>178511</v>
      </c>
      <c r="C32" s="12">
        <f>SUM('1月:12月'!C32)</f>
        <v>2273</v>
      </c>
      <c r="D32" s="12">
        <f>SUM('1月:12月'!D32)</f>
        <v>86949</v>
      </c>
      <c r="E32" s="12">
        <f>SUM('1月:12月'!E32)</f>
        <v>57373</v>
      </c>
      <c r="F32" s="12">
        <f>SUM('1月:12月'!F32)</f>
        <v>21162</v>
      </c>
      <c r="G32" s="12">
        <f>SUM('1月:12月'!G32)</f>
        <v>10754</v>
      </c>
      <c r="H32" s="27">
        <f>SUM('1月:12月'!H32)</f>
        <v>1.000549607101632</v>
      </c>
    </row>
    <row r="33" spans="1:8" s="5" customFormat="1" ht="15.95" customHeight="1">
      <c r="A33" s="6" t="s">
        <v>34</v>
      </c>
      <c r="B33" s="13">
        <f>SUM('1月:12月'!B33)</f>
        <v>327806</v>
      </c>
      <c r="C33" s="13">
        <f>SUM('1月:12月'!C33)</f>
        <v>4280</v>
      </c>
      <c r="D33" s="13">
        <f>SUM('1月:12月'!D33)</f>
        <v>144780</v>
      </c>
      <c r="E33" s="13">
        <f>SUM('1月:12月'!E33)</f>
        <v>110551</v>
      </c>
      <c r="F33" s="13">
        <f>SUM('1月:12月'!F33)</f>
        <v>46626</v>
      </c>
      <c r="G33" s="13">
        <f>SUM('1月:12月'!G33)</f>
        <v>21569</v>
      </c>
      <c r="H33" s="28">
        <f>SUM('1月:12月'!H33)</f>
        <v>0.91024025427561672</v>
      </c>
    </row>
    <row r="34" spans="1:8" s="5" customFormat="1" ht="15.95" customHeight="1">
      <c r="A34" s="8" t="s">
        <v>54</v>
      </c>
      <c r="B34" s="9">
        <f>SUM('1月:12月'!B34)</f>
        <v>2694213</v>
      </c>
      <c r="C34" s="9"/>
      <c r="D34" s="9"/>
      <c r="E34" s="9"/>
      <c r="F34" s="9"/>
      <c r="G34" s="9"/>
      <c r="H34" s="14"/>
    </row>
    <row r="35" spans="1:8" s="5" customFormat="1" ht="15.95" customHeight="1">
      <c r="A35" s="15" t="s">
        <v>35</v>
      </c>
      <c r="B35" s="16">
        <f>B33/B34</f>
        <v>0.12167040987479461</v>
      </c>
      <c r="C35" s="17"/>
      <c r="D35" s="17"/>
      <c r="E35" s="17"/>
      <c r="F35" s="17"/>
      <c r="G35" s="17"/>
      <c r="H35" s="18"/>
    </row>
    <row r="36" spans="1:8" s="5" customFormat="1" ht="5.0999999999999996" customHeight="1">
      <c r="A36" s="19"/>
      <c r="B36" s="20"/>
      <c r="C36" s="21"/>
      <c r="D36" s="21"/>
      <c r="E36" s="21"/>
      <c r="F36" s="21"/>
      <c r="G36" s="21"/>
      <c r="H36" s="22"/>
    </row>
    <row r="37" spans="1:8" ht="13.5" customHeight="1">
      <c r="A37" s="5" t="s">
        <v>36</v>
      </c>
      <c r="B37" s="5"/>
      <c r="C37" s="5"/>
      <c r="D37" s="5"/>
      <c r="E37" s="5"/>
      <c r="F37" s="5"/>
      <c r="G37" s="5"/>
      <c r="H37" s="5"/>
    </row>
  </sheetData>
  <mergeCells count="4">
    <mergeCell ref="A3:A4"/>
    <mergeCell ref="B3:B4"/>
    <mergeCell ref="C3:G3"/>
    <mergeCell ref="H3:H4"/>
  </mergeCells>
  <phoneticPr fontId="3"/>
  <pageMargins left="0.78740157480314965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7"/>
  <sheetViews>
    <sheetView tabSelected="1" workbookViewId="0">
      <pane xSplit="1" ySplit="4" topLeftCell="B5" activePane="bottomRight" state="frozen"/>
      <selection activeCell="C6" sqref="C6"/>
      <selection pane="topRight" activeCell="C6" sqref="C6"/>
      <selection pane="bottomLeft" activeCell="C6" sqref="C6"/>
      <selection pane="bottomRight" activeCell="B5" sqref="B5"/>
    </sheetView>
  </sheetViews>
  <sheetFormatPr defaultRowHeight="13.5"/>
  <cols>
    <col min="1" max="8" width="12.625" style="4" customWidth="1"/>
    <col min="9" max="256" width="9" style="4"/>
    <col min="257" max="264" width="12.625" style="4" customWidth="1"/>
    <col min="265" max="512" width="9" style="4"/>
    <col min="513" max="520" width="12.625" style="4" customWidth="1"/>
    <col min="521" max="768" width="9" style="4"/>
    <col min="769" max="776" width="12.625" style="4" customWidth="1"/>
    <col min="777" max="1024" width="9" style="4"/>
    <col min="1025" max="1032" width="12.625" style="4" customWidth="1"/>
    <col min="1033" max="1280" width="9" style="4"/>
    <col min="1281" max="1288" width="12.625" style="4" customWidth="1"/>
    <col min="1289" max="1536" width="9" style="4"/>
    <col min="1537" max="1544" width="12.625" style="4" customWidth="1"/>
    <col min="1545" max="1792" width="9" style="4"/>
    <col min="1793" max="1800" width="12.625" style="4" customWidth="1"/>
    <col min="1801" max="2048" width="9" style="4"/>
    <col min="2049" max="2056" width="12.625" style="4" customWidth="1"/>
    <col min="2057" max="2304" width="9" style="4"/>
    <col min="2305" max="2312" width="12.625" style="4" customWidth="1"/>
    <col min="2313" max="2560" width="9" style="4"/>
    <col min="2561" max="2568" width="12.625" style="4" customWidth="1"/>
    <col min="2569" max="2816" width="9" style="4"/>
    <col min="2817" max="2824" width="12.625" style="4" customWidth="1"/>
    <col min="2825" max="3072" width="9" style="4"/>
    <col min="3073" max="3080" width="12.625" style="4" customWidth="1"/>
    <col min="3081" max="3328" width="9" style="4"/>
    <col min="3329" max="3336" width="12.625" style="4" customWidth="1"/>
    <col min="3337" max="3584" width="9" style="4"/>
    <col min="3585" max="3592" width="12.625" style="4" customWidth="1"/>
    <col min="3593" max="3840" width="9" style="4"/>
    <col min="3841" max="3848" width="12.625" style="4" customWidth="1"/>
    <col min="3849" max="4096" width="9" style="4"/>
    <col min="4097" max="4104" width="12.625" style="4" customWidth="1"/>
    <col min="4105" max="4352" width="9" style="4"/>
    <col min="4353" max="4360" width="12.625" style="4" customWidth="1"/>
    <col min="4361" max="4608" width="9" style="4"/>
    <col min="4609" max="4616" width="12.625" style="4" customWidth="1"/>
    <col min="4617" max="4864" width="9" style="4"/>
    <col min="4865" max="4872" width="12.625" style="4" customWidth="1"/>
    <col min="4873" max="5120" width="9" style="4"/>
    <col min="5121" max="5128" width="12.625" style="4" customWidth="1"/>
    <col min="5129" max="5376" width="9" style="4"/>
    <col min="5377" max="5384" width="12.625" style="4" customWidth="1"/>
    <col min="5385" max="5632" width="9" style="4"/>
    <col min="5633" max="5640" width="12.625" style="4" customWidth="1"/>
    <col min="5641" max="5888" width="9" style="4"/>
    <col min="5889" max="5896" width="12.625" style="4" customWidth="1"/>
    <col min="5897" max="6144" width="9" style="4"/>
    <col min="6145" max="6152" width="12.625" style="4" customWidth="1"/>
    <col min="6153" max="6400" width="9" style="4"/>
    <col min="6401" max="6408" width="12.625" style="4" customWidth="1"/>
    <col min="6409" max="6656" width="9" style="4"/>
    <col min="6657" max="6664" width="12.625" style="4" customWidth="1"/>
    <col min="6665" max="6912" width="9" style="4"/>
    <col min="6913" max="6920" width="12.625" style="4" customWidth="1"/>
    <col min="6921" max="7168" width="9" style="4"/>
    <col min="7169" max="7176" width="12.625" style="4" customWidth="1"/>
    <col min="7177" max="7424" width="9" style="4"/>
    <col min="7425" max="7432" width="12.625" style="4" customWidth="1"/>
    <col min="7433" max="7680" width="9" style="4"/>
    <col min="7681" max="7688" width="12.625" style="4" customWidth="1"/>
    <col min="7689" max="7936" width="9" style="4"/>
    <col min="7937" max="7944" width="12.625" style="4" customWidth="1"/>
    <col min="7945" max="8192" width="9" style="4"/>
    <col min="8193" max="8200" width="12.625" style="4" customWidth="1"/>
    <col min="8201" max="8448" width="9" style="4"/>
    <col min="8449" max="8456" width="12.625" style="4" customWidth="1"/>
    <col min="8457" max="8704" width="9" style="4"/>
    <col min="8705" max="8712" width="12.625" style="4" customWidth="1"/>
    <col min="8713" max="8960" width="9" style="4"/>
    <col min="8961" max="8968" width="12.625" style="4" customWidth="1"/>
    <col min="8969" max="9216" width="9" style="4"/>
    <col min="9217" max="9224" width="12.625" style="4" customWidth="1"/>
    <col min="9225" max="9472" width="9" style="4"/>
    <col min="9473" max="9480" width="12.625" style="4" customWidth="1"/>
    <col min="9481" max="9728" width="9" style="4"/>
    <col min="9729" max="9736" width="12.625" style="4" customWidth="1"/>
    <col min="9737" max="9984" width="9" style="4"/>
    <col min="9985" max="9992" width="12.625" style="4" customWidth="1"/>
    <col min="9993" max="10240" width="9" style="4"/>
    <col min="10241" max="10248" width="12.625" style="4" customWidth="1"/>
    <col min="10249" max="10496" width="9" style="4"/>
    <col min="10497" max="10504" width="12.625" style="4" customWidth="1"/>
    <col min="10505" max="10752" width="9" style="4"/>
    <col min="10753" max="10760" width="12.625" style="4" customWidth="1"/>
    <col min="10761" max="11008" width="9" style="4"/>
    <col min="11009" max="11016" width="12.625" style="4" customWidth="1"/>
    <col min="11017" max="11264" width="9" style="4"/>
    <col min="11265" max="11272" width="12.625" style="4" customWidth="1"/>
    <col min="11273" max="11520" width="9" style="4"/>
    <col min="11521" max="11528" width="12.625" style="4" customWidth="1"/>
    <col min="11529" max="11776" width="9" style="4"/>
    <col min="11777" max="11784" width="12.625" style="4" customWidth="1"/>
    <col min="11785" max="12032" width="9" style="4"/>
    <col min="12033" max="12040" width="12.625" style="4" customWidth="1"/>
    <col min="12041" max="12288" width="9" style="4"/>
    <col min="12289" max="12296" width="12.625" style="4" customWidth="1"/>
    <col min="12297" max="12544" width="9" style="4"/>
    <col min="12545" max="12552" width="12.625" style="4" customWidth="1"/>
    <col min="12553" max="12800" width="9" style="4"/>
    <col min="12801" max="12808" width="12.625" style="4" customWidth="1"/>
    <col min="12809" max="13056" width="9" style="4"/>
    <col min="13057" max="13064" width="12.625" style="4" customWidth="1"/>
    <col min="13065" max="13312" width="9" style="4"/>
    <col min="13313" max="13320" width="12.625" style="4" customWidth="1"/>
    <col min="13321" max="13568" width="9" style="4"/>
    <col min="13569" max="13576" width="12.625" style="4" customWidth="1"/>
    <col min="13577" max="13824" width="9" style="4"/>
    <col min="13825" max="13832" width="12.625" style="4" customWidth="1"/>
    <col min="13833" max="14080" width="9" style="4"/>
    <col min="14081" max="14088" width="12.625" style="4" customWidth="1"/>
    <col min="14089" max="14336" width="9" style="4"/>
    <col min="14337" max="14344" width="12.625" style="4" customWidth="1"/>
    <col min="14345" max="14592" width="9" style="4"/>
    <col min="14593" max="14600" width="12.625" style="4" customWidth="1"/>
    <col min="14601" max="14848" width="9" style="4"/>
    <col min="14849" max="14856" width="12.625" style="4" customWidth="1"/>
    <col min="14857" max="15104" width="9" style="4"/>
    <col min="15105" max="15112" width="12.625" style="4" customWidth="1"/>
    <col min="15113" max="15360" width="9" style="4"/>
    <col min="15361" max="15368" width="12.625" style="4" customWidth="1"/>
    <col min="15369" max="15616" width="9" style="4"/>
    <col min="15617" max="15624" width="12.625" style="4" customWidth="1"/>
    <col min="15625" max="15872" width="9" style="4"/>
    <col min="15873" max="15880" width="12.625" style="4" customWidth="1"/>
    <col min="15881" max="16128" width="9" style="4"/>
    <col min="16129" max="16136" width="12.625" style="4" customWidth="1"/>
    <col min="16137" max="16384" width="9" style="4"/>
  </cols>
  <sheetData>
    <row r="1" spans="1:8" s="3" customFormat="1" ht="18" customHeight="1">
      <c r="A1" s="1" t="s">
        <v>37</v>
      </c>
      <c r="B1" s="2" t="s">
        <v>56</v>
      </c>
      <c r="C1" s="1" t="s">
        <v>39</v>
      </c>
      <c r="D1" s="3" t="s">
        <v>1</v>
      </c>
    </row>
    <row r="2" spans="1:8" ht="13.5" customHeight="1"/>
    <row r="3" spans="1:8" s="5" customFormat="1" ht="15.95" customHeight="1">
      <c r="A3" s="30" t="s">
        <v>51</v>
      </c>
      <c r="B3" s="32" t="s">
        <v>2</v>
      </c>
      <c r="C3" s="34" t="s">
        <v>3</v>
      </c>
      <c r="D3" s="34"/>
      <c r="E3" s="34"/>
      <c r="F3" s="34"/>
      <c r="G3" s="34"/>
      <c r="H3" s="35" t="s">
        <v>4</v>
      </c>
    </row>
    <row r="4" spans="1:8" s="5" customFormat="1" ht="15.95" customHeight="1">
      <c r="A4" s="31"/>
      <c r="B4" s="33"/>
      <c r="C4" s="29" t="s">
        <v>5</v>
      </c>
      <c r="D4" s="29" t="s">
        <v>6</v>
      </c>
      <c r="E4" s="29" t="s">
        <v>7</v>
      </c>
      <c r="F4" s="29" t="s">
        <v>8</v>
      </c>
      <c r="G4" s="29" t="s">
        <v>9</v>
      </c>
      <c r="H4" s="36"/>
    </row>
    <row r="5" spans="1:8" s="5" customFormat="1" ht="9.9499999999999993" customHeight="1">
      <c r="A5" s="7"/>
      <c r="B5" s="24" t="s">
        <v>55</v>
      </c>
      <c r="C5" s="24" t="s">
        <v>55</v>
      </c>
      <c r="D5" s="24" t="s">
        <v>55</v>
      </c>
      <c r="E5" s="24" t="s">
        <v>55</v>
      </c>
      <c r="F5" s="24" t="s">
        <v>55</v>
      </c>
      <c r="G5" s="24" t="s">
        <v>55</v>
      </c>
      <c r="H5" s="7"/>
    </row>
    <row r="6" spans="1:8" s="5" customFormat="1" ht="14.1" customHeight="1">
      <c r="A6" s="8" t="s">
        <v>10</v>
      </c>
      <c r="B6" s="9">
        <f>SUM(C6:G6)</f>
        <v>1839</v>
      </c>
      <c r="C6" s="9">
        <v>9</v>
      </c>
      <c r="D6" s="9">
        <v>654</v>
      </c>
      <c r="E6" s="9">
        <v>669</v>
      </c>
      <c r="F6" s="9">
        <v>426</v>
      </c>
      <c r="G6" s="9">
        <v>81</v>
      </c>
      <c r="H6" s="25">
        <f>IF(B6=0,"-",SUM(C6,D6)/B6)</f>
        <v>0.36052202283849921</v>
      </c>
    </row>
    <row r="7" spans="1:8" s="5" customFormat="1" ht="14.1" customHeight="1">
      <c r="A7" s="8" t="s">
        <v>38</v>
      </c>
      <c r="B7" s="9">
        <f t="shared" ref="B7:B33" si="0">SUM(C7:G7)</f>
        <v>4597</v>
      </c>
      <c r="C7" s="9">
        <v>131</v>
      </c>
      <c r="D7" s="9">
        <v>1456</v>
      </c>
      <c r="E7" s="9">
        <v>1394</v>
      </c>
      <c r="F7" s="9">
        <v>1014</v>
      </c>
      <c r="G7" s="9">
        <v>602</v>
      </c>
      <c r="H7" s="25">
        <f t="shared" ref="H7:H33" si="1">IF(B7=0,"-",SUM(C7,D7)/B7)</f>
        <v>0.3452251468348923</v>
      </c>
    </row>
    <row r="8" spans="1:8" s="5" customFormat="1" ht="14.1" customHeight="1">
      <c r="A8" s="8" t="s">
        <v>11</v>
      </c>
      <c r="B8" s="9">
        <f t="shared" si="0"/>
        <v>19064</v>
      </c>
      <c r="C8" s="9">
        <v>192</v>
      </c>
      <c r="D8" s="9">
        <v>6022</v>
      </c>
      <c r="E8" s="9">
        <v>7216</v>
      </c>
      <c r="F8" s="9">
        <v>3706</v>
      </c>
      <c r="G8" s="9">
        <v>1928</v>
      </c>
      <c r="H8" s="25">
        <f t="shared" si="1"/>
        <v>0.32595467897608055</v>
      </c>
    </row>
    <row r="9" spans="1:8" s="5" customFormat="1" ht="14.1" customHeight="1">
      <c r="A9" s="8" t="s">
        <v>12</v>
      </c>
      <c r="B9" s="9">
        <f t="shared" si="0"/>
        <v>11557</v>
      </c>
      <c r="C9" s="9">
        <v>74</v>
      </c>
      <c r="D9" s="9">
        <v>5509</v>
      </c>
      <c r="E9" s="9">
        <v>4338</v>
      </c>
      <c r="F9" s="9">
        <v>1218</v>
      </c>
      <c r="G9" s="9">
        <v>418</v>
      </c>
      <c r="H9" s="25">
        <f t="shared" si="1"/>
        <v>0.48308384528856968</v>
      </c>
    </row>
    <row r="10" spans="1:8" s="5" customFormat="1" ht="14.1" customHeight="1">
      <c r="A10" s="8" t="s">
        <v>13</v>
      </c>
      <c r="B10" s="9">
        <f t="shared" si="0"/>
        <v>15759</v>
      </c>
      <c r="C10" s="9">
        <v>387</v>
      </c>
      <c r="D10" s="9">
        <v>7498</v>
      </c>
      <c r="E10" s="9">
        <v>4773</v>
      </c>
      <c r="F10" s="9">
        <v>2347</v>
      </c>
      <c r="G10" s="9">
        <v>754</v>
      </c>
      <c r="H10" s="25">
        <f t="shared" si="1"/>
        <v>0.50034900691668249</v>
      </c>
    </row>
    <row r="11" spans="1:8" s="5" customFormat="1" ht="14.1" customHeight="1">
      <c r="A11" s="8" t="s">
        <v>14</v>
      </c>
      <c r="B11" s="9">
        <f t="shared" si="0"/>
        <v>1469</v>
      </c>
      <c r="C11" s="9">
        <v>13</v>
      </c>
      <c r="D11" s="9">
        <v>563</v>
      </c>
      <c r="E11" s="9">
        <v>546</v>
      </c>
      <c r="F11" s="9">
        <v>333</v>
      </c>
      <c r="G11" s="9">
        <v>14</v>
      </c>
      <c r="H11" s="25">
        <f t="shared" si="1"/>
        <v>0.39210347174948945</v>
      </c>
    </row>
    <row r="12" spans="1:8" s="5" customFormat="1" ht="14.1" customHeight="1">
      <c r="A12" s="8" t="s">
        <v>15</v>
      </c>
      <c r="B12" s="9">
        <f t="shared" si="0"/>
        <v>2589</v>
      </c>
      <c r="C12" s="9">
        <v>3</v>
      </c>
      <c r="D12" s="9">
        <v>408</v>
      </c>
      <c r="E12" s="9">
        <v>960</v>
      </c>
      <c r="F12" s="9">
        <v>611</v>
      </c>
      <c r="G12" s="9">
        <v>607</v>
      </c>
      <c r="H12" s="25">
        <f t="shared" si="1"/>
        <v>0.15874855156431056</v>
      </c>
    </row>
    <row r="13" spans="1:8" s="5" customFormat="1" ht="14.1" customHeight="1">
      <c r="A13" s="8" t="s">
        <v>16</v>
      </c>
      <c r="B13" s="9">
        <f t="shared" si="0"/>
        <v>1294</v>
      </c>
      <c r="C13" s="9">
        <v>1</v>
      </c>
      <c r="D13" s="9">
        <v>444</v>
      </c>
      <c r="E13" s="9">
        <v>445</v>
      </c>
      <c r="F13" s="9">
        <v>383</v>
      </c>
      <c r="G13" s="9">
        <v>21</v>
      </c>
      <c r="H13" s="25">
        <f t="shared" si="1"/>
        <v>0.34389489953632146</v>
      </c>
    </row>
    <row r="14" spans="1:8" s="5" customFormat="1" ht="14.1" customHeight="1">
      <c r="A14" s="8" t="s">
        <v>17</v>
      </c>
      <c r="B14" s="9">
        <f t="shared" si="0"/>
        <v>4545</v>
      </c>
      <c r="C14" s="9">
        <v>45</v>
      </c>
      <c r="D14" s="9">
        <v>2144</v>
      </c>
      <c r="E14" s="9">
        <v>1525</v>
      </c>
      <c r="F14" s="9">
        <v>640</v>
      </c>
      <c r="G14" s="9">
        <v>191</v>
      </c>
      <c r="H14" s="25">
        <f t="shared" si="1"/>
        <v>0.48162816281628162</v>
      </c>
    </row>
    <row r="15" spans="1:8" s="5" customFormat="1" ht="14.1" customHeight="1">
      <c r="A15" s="8" t="s">
        <v>18</v>
      </c>
      <c r="B15" s="9">
        <f t="shared" si="0"/>
        <v>9749</v>
      </c>
      <c r="C15" s="9">
        <v>193</v>
      </c>
      <c r="D15" s="9">
        <v>4163</v>
      </c>
      <c r="E15" s="9">
        <v>3476</v>
      </c>
      <c r="F15" s="9">
        <v>1301</v>
      </c>
      <c r="G15" s="9">
        <v>616</v>
      </c>
      <c r="H15" s="25">
        <f t="shared" si="1"/>
        <v>0.44681505795466203</v>
      </c>
    </row>
    <row r="16" spans="1:8" s="5" customFormat="1" ht="14.1" customHeight="1">
      <c r="A16" s="23" t="s">
        <v>52</v>
      </c>
      <c r="B16" s="10">
        <f t="shared" si="0"/>
        <v>72462</v>
      </c>
      <c r="C16" s="10">
        <f>SUM(C6:C15)</f>
        <v>1048</v>
      </c>
      <c r="D16" s="10">
        <f t="shared" ref="D16:G16" si="2">SUM(D6:D15)</f>
        <v>28861</v>
      </c>
      <c r="E16" s="10">
        <f t="shared" si="2"/>
        <v>25342</v>
      </c>
      <c r="F16" s="10">
        <f t="shared" si="2"/>
        <v>11979</v>
      </c>
      <c r="G16" s="10">
        <f t="shared" si="2"/>
        <v>5232</v>
      </c>
      <c r="H16" s="26">
        <f t="shared" si="1"/>
        <v>0.41275427120421737</v>
      </c>
    </row>
    <row r="17" spans="1:8" s="5" customFormat="1" ht="14.1" customHeight="1">
      <c r="A17" s="8" t="s">
        <v>19</v>
      </c>
      <c r="B17" s="9">
        <f t="shared" si="0"/>
        <v>12242</v>
      </c>
      <c r="C17" s="9">
        <v>65</v>
      </c>
      <c r="D17" s="9">
        <v>5033</v>
      </c>
      <c r="E17" s="9">
        <v>3773</v>
      </c>
      <c r="F17" s="9">
        <v>1668</v>
      </c>
      <c r="G17" s="9">
        <v>1703</v>
      </c>
      <c r="H17" s="25">
        <f t="shared" si="1"/>
        <v>0.4164352230027773</v>
      </c>
    </row>
    <row r="18" spans="1:8" s="5" customFormat="1" ht="14.1" customHeight="1">
      <c r="A18" s="8" t="s">
        <v>20</v>
      </c>
      <c r="B18" s="9">
        <f t="shared" si="0"/>
        <v>1259</v>
      </c>
      <c r="C18" s="9" t="s">
        <v>57</v>
      </c>
      <c r="D18" s="9">
        <v>327</v>
      </c>
      <c r="E18" s="9">
        <v>426</v>
      </c>
      <c r="F18" s="9">
        <v>268</v>
      </c>
      <c r="G18" s="9">
        <v>238</v>
      </c>
      <c r="H18" s="25">
        <f t="shared" si="1"/>
        <v>0.25972994440031771</v>
      </c>
    </row>
    <row r="19" spans="1:8" s="5" customFormat="1" ht="14.1" customHeight="1">
      <c r="A19" s="8" t="s">
        <v>21</v>
      </c>
      <c r="B19" s="9">
        <f t="shared" si="0"/>
        <v>31358</v>
      </c>
      <c r="C19" s="9">
        <v>384</v>
      </c>
      <c r="D19" s="9">
        <v>17228</v>
      </c>
      <c r="E19" s="9">
        <v>9793</v>
      </c>
      <c r="F19" s="9">
        <v>2656</v>
      </c>
      <c r="G19" s="9">
        <v>1297</v>
      </c>
      <c r="H19" s="25">
        <f t="shared" si="1"/>
        <v>0.56164296192359209</v>
      </c>
    </row>
    <row r="20" spans="1:8" s="5" customFormat="1" ht="14.1" customHeight="1">
      <c r="A20" s="8" t="s">
        <v>22</v>
      </c>
      <c r="B20" s="9">
        <f t="shared" si="0"/>
        <v>0</v>
      </c>
      <c r="C20" s="9" t="s">
        <v>57</v>
      </c>
      <c r="D20" s="9" t="s">
        <v>57</v>
      </c>
      <c r="E20" s="9" t="s">
        <v>57</v>
      </c>
      <c r="F20" s="9" t="s">
        <v>57</v>
      </c>
      <c r="G20" s="9" t="s">
        <v>57</v>
      </c>
      <c r="H20" s="25" t="str">
        <f t="shared" si="1"/>
        <v>-</v>
      </c>
    </row>
    <row r="21" spans="1:8" s="5" customFormat="1" ht="14.1" customHeight="1">
      <c r="A21" s="8" t="s">
        <v>23</v>
      </c>
      <c r="B21" s="9">
        <f t="shared" si="0"/>
        <v>1515</v>
      </c>
      <c r="C21" s="9">
        <v>3</v>
      </c>
      <c r="D21" s="9">
        <v>704</v>
      </c>
      <c r="E21" s="9">
        <v>533</v>
      </c>
      <c r="F21" s="9">
        <v>231</v>
      </c>
      <c r="G21" s="9">
        <v>44</v>
      </c>
      <c r="H21" s="25">
        <f t="shared" si="1"/>
        <v>0.46666666666666667</v>
      </c>
    </row>
    <row r="22" spans="1:8" s="5" customFormat="1" ht="14.1" customHeight="1">
      <c r="A22" s="8" t="s">
        <v>24</v>
      </c>
      <c r="B22" s="9">
        <f t="shared" si="0"/>
        <v>4180</v>
      </c>
      <c r="C22" s="9">
        <v>150</v>
      </c>
      <c r="D22" s="9">
        <v>2227</v>
      </c>
      <c r="E22" s="9">
        <v>1252</v>
      </c>
      <c r="F22" s="9">
        <v>354</v>
      </c>
      <c r="G22" s="9">
        <v>197</v>
      </c>
      <c r="H22" s="25">
        <f t="shared" si="1"/>
        <v>0.56866028708133975</v>
      </c>
    </row>
    <row r="23" spans="1:8" s="5" customFormat="1" ht="14.1" customHeight="1">
      <c r="A23" s="8" t="s">
        <v>25</v>
      </c>
      <c r="B23" s="9">
        <f t="shared" si="0"/>
        <v>3867</v>
      </c>
      <c r="C23" s="9">
        <v>58</v>
      </c>
      <c r="D23" s="9">
        <v>2052</v>
      </c>
      <c r="E23" s="9">
        <v>1212</v>
      </c>
      <c r="F23" s="9">
        <v>376</v>
      </c>
      <c r="G23" s="9">
        <v>169</v>
      </c>
      <c r="H23" s="25">
        <f t="shared" si="1"/>
        <v>0.54564261701577454</v>
      </c>
    </row>
    <row r="24" spans="1:8" s="5" customFormat="1" ht="14.1" customHeight="1">
      <c r="A24" s="8" t="s">
        <v>26</v>
      </c>
      <c r="B24" s="9">
        <f t="shared" si="0"/>
        <v>16999</v>
      </c>
      <c r="C24" s="9">
        <v>286</v>
      </c>
      <c r="D24" s="9">
        <v>8658</v>
      </c>
      <c r="E24" s="9">
        <v>5217</v>
      </c>
      <c r="F24" s="9">
        <v>1939</v>
      </c>
      <c r="G24" s="9">
        <v>899</v>
      </c>
      <c r="H24" s="25">
        <f t="shared" si="1"/>
        <v>0.52614859697629268</v>
      </c>
    </row>
    <row r="25" spans="1:8" s="5" customFormat="1" ht="14.1" customHeight="1">
      <c r="A25" s="8" t="s">
        <v>27</v>
      </c>
      <c r="B25" s="9">
        <f t="shared" si="0"/>
        <v>7488</v>
      </c>
      <c r="C25" s="9">
        <v>142</v>
      </c>
      <c r="D25" s="9">
        <v>3587</v>
      </c>
      <c r="E25" s="9">
        <v>2130</v>
      </c>
      <c r="F25" s="9">
        <v>1299</v>
      </c>
      <c r="G25" s="9">
        <v>330</v>
      </c>
      <c r="H25" s="25">
        <f t="shared" si="1"/>
        <v>0.49799679487179488</v>
      </c>
    </row>
    <row r="26" spans="1:8" s="5" customFormat="1" ht="14.1" customHeight="1">
      <c r="A26" s="8" t="s">
        <v>28</v>
      </c>
      <c r="B26" s="9">
        <f t="shared" si="0"/>
        <v>0</v>
      </c>
      <c r="C26" s="9" t="s">
        <v>57</v>
      </c>
      <c r="D26" s="9" t="s">
        <v>57</v>
      </c>
      <c r="E26" s="9" t="s">
        <v>57</v>
      </c>
      <c r="F26" s="9" t="s">
        <v>57</v>
      </c>
      <c r="G26" s="9" t="s">
        <v>57</v>
      </c>
      <c r="H26" s="25" t="str">
        <f t="shared" si="1"/>
        <v>-</v>
      </c>
    </row>
    <row r="27" spans="1:8" s="5" customFormat="1" ht="14.1" customHeight="1">
      <c r="A27" s="8" t="s">
        <v>29</v>
      </c>
      <c r="B27" s="9">
        <f t="shared" si="0"/>
        <v>0</v>
      </c>
      <c r="C27" s="9" t="s">
        <v>57</v>
      </c>
      <c r="D27" s="9" t="s">
        <v>57</v>
      </c>
      <c r="E27" s="9" t="s">
        <v>57</v>
      </c>
      <c r="F27" s="9" t="s">
        <v>57</v>
      </c>
      <c r="G27" s="9" t="s">
        <v>57</v>
      </c>
      <c r="H27" s="25" t="str">
        <f t="shared" si="1"/>
        <v>-</v>
      </c>
    </row>
    <row r="28" spans="1:8" s="5" customFormat="1" ht="14.1" customHeight="1">
      <c r="A28" s="8" t="s">
        <v>30</v>
      </c>
      <c r="B28" s="9">
        <f t="shared" si="0"/>
        <v>0</v>
      </c>
      <c r="C28" s="9" t="s">
        <v>57</v>
      </c>
      <c r="D28" s="9" t="s">
        <v>57</v>
      </c>
      <c r="E28" s="9" t="s">
        <v>57</v>
      </c>
      <c r="F28" s="9" t="s">
        <v>57</v>
      </c>
      <c r="G28" s="9" t="s">
        <v>57</v>
      </c>
      <c r="H28" s="25" t="str">
        <f t="shared" si="1"/>
        <v>-</v>
      </c>
    </row>
    <row r="29" spans="1:8" s="5" customFormat="1" ht="14.1" customHeight="1">
      <c r="A29" s="8" t="s">
        <v>31</v>
      </c>
      <c r="B29" s="9">
        <f t="shared" si="0"/>
        <v>5427</v>
      </c>
      <c r="C29" s="9">
        <v>29</v>
      </c>
      <c r="D29" s="9">
        <v>2482</v>
      </c>
      <c r="E29" s="9">
        <v>2010</v>
      </c>
      <c r="F29" s="9">
        <v>781</v>
      </c>
      <c r="G29" s="9">
        <v>125</v>
      </c>
      <c r="H29" s="25">
        <f t="shared" si="1"/>
        <v>0.46268656716417911</v>
      </c>
    </row>
    <row r="30" spans="1:8" s="5" customFormat="1" ht="14.1" customHeight="1">
      <c r="A30" s="8" t="s">
        <v>32</v>
      </c>
      <c r="B30" s="9">
        <f t="shared" si="0"/>
        <v>785</v>
      </c>
      <c r="C30" s="9">
        <v>9</v>
      </c>
      <c r="D30" s="9">
        <v>346</v>
      </c>
      <c r="E30" s="9">
        <v>255</v>
      </c>
      <c r="F30" s="9">
        <v>111</v>
      </c>
      <c r="G30" s="9">
        <v>64</v>
      </c>
      <c r="H30" s="25">
        <f t="shared" si="1"/>
        <v>0.45222929936305734</v>
      </c>
    </row>
    <row r="31" spans="1:8" s="5" customFormat="1" ht="14.1" customHeight="1">
      <c r="A31" s="8" t="s">
        <v>33</v>
      </c>
      <c r="B31" s="9">
        <f t="shared" si="0"/>
        <v>1028</v>
      </c>
      <c r="C31" s="9">
        <v>5</v>
      </c>
      <c r="D31" s="9">
        <v>467</v>
      </c>
      <c r="E31" s="9">
        <v>277</v>
      </c>
      <c r="F31" s="9">
        <v>69</v>
      </c>
      <c r="G31" s="9">
        <v>210</v>
      </c>
      <c r="H31" s="25">
        <f t="shared" si="1"/>
        <v>0.45914396887159531</v>
      </c>
    </row>
    <row r="32" spans="1:8" s="5" customFormat="1" ht="14.1" customHeight="1">
      <c r="A32" s="11" t="s">
        <v>53</v>
      </c>
      <c r="B32" s="12">
        <f t="shared" si="0"/>
        <v>86148</v>
      </c>
      <c r="C32" s="12">
        <f>SUM(C17:C31)</f>
        <v>1131</v>
      </c>
      <c r="D32" s="12">
        <f t="shared" ref="D32:G32" si="3">SUM(D17:D31)</f>
        <v>43111</v>
      </c>
      <c r="E32" s="12">
        <f t="shared" si="3"/>
        <v>26878</v>
      </c>
      <c r="F32" s="12">
        <f t="shared" si="3"/>
        <v>9752</v>
      </c>
      <c r="G32" s="12">
        <f t="shared" si="3"/>
        <v>5276</v>
      </c>
      <c r="H32" s="27">
        <f t="shared" si="1"/>
        <v>0.51355806286855177</v>
      </c>
    </row>
    <row r="33" spans="1:8" s="5" customFormat="1" ht="15.95" customHeight="1">
      <c r="A33" s="29" t="s">
        <v>34</v>
      </c>
      <c r="B33" s="13">
        <f t="shared" si="0"/>
        <v>158610</v>
      </c>
      <c r="C33" s="13">
        <f>SUM(C16,C32)</f>
        <v>2179</v>
      </c>
      <c r="D33" s="13">
        <f t="shared" ref="D33:G33" si="4">SUM(D16,D32)</f>
        <v>71972</v>
      </c>
      <c r="E33" s="13">
        <f t="shared" si="4"/>
        <v>52220</v>
      </c>
      <c r="F33" s="13">
        <f t="shared" si="4"/>
        <v>21731</v>
      </c>
      <c r="G33" s="13">
        <f t="shared" si="4"/>
        <v>10508</v>
      </c>
      <c r="H33" s="28">
        <f t="shared" si="1"/>
        <v>0.46750520143748819</v>
      </c>
    </row>
    <row r="34" spans="1:8" s="5" customFormat="1" ht="15.95" customHeight="1">
      <c r="A34" s="8" t="s">
        <v>54</v>
      </c>
      <c r="B34" s="9">
        <v>1290095</v>
      </c>
      <c r="C34" s="9"/>
      <c r="D34" s="9"/>
      <c r="E34" s="9"/>
      <c r="F34" s="9"/>
      <c r="G34" s="9"/>
      <c r="H34" s="14"/>
    </row>
    <row r="35" spans="1:8" s="5" customFormat="1" ht="15.95" customHeight="1">
      <c r="A35" s="15" t="s">
        <v>35</v>
      </c>
      <c r="B35" s="16">
        <f>B33/B34</f>
        <v>0.122944434324604</v>
      </c>
      <c r="C35" s="17"/>
      <c r="D35" s="17"/>
      <c r="E35" s="17"/>
      <c r="F35" s="17"/>
      <c r="G35" s="17"/>
      <c r="H35" s="18"/>
    </row>
    <row r="36" spans="1:8" s="5" customFormat="1" ht="5.0999999999999996" customHeight="1">
      <c r="A36" s="19"/>
      <c r="B36" s="20"/>
      <c r="C36" s="21"/>
      <c r="D36" s="21"/>
      <c r="E36" s="21"/>
      <c r="F36" s="21"/>
      <c r="G36" s="21"/>
      <c r="H36" s="22"/>
    </row>
    <row r="37" spans="1:8" ht="13.5" customHeight="1">
      <c r="A37" s="5" t="s">
        <v>36</v>
      </c>
      <c r="B37" s="5"/>
      <c r="C37" s="5"/>
      <c r="D37" s="5"/>
      <c r="E37" s="5"/>
      <c r="F37" s="5"/>
      <c r="G37" s="5"/>
      <c r="H37" s="5"/>
    </row>
  </sheetData>
  <mergeCells count="4">
    <mergeCell ref="A3:A4"/>
    <mergeCell ref="B3:B4"/>
    <mergeCell ref="C3:G3"/>
    <mergeCell ref="H3:H4"/>
  </mergeCells>
  <phoneticPr fontId="3"/>
  <pageMargins left="0.78740157480314965" right="0.5118110236220472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"/>
  <sheetViews>
    <sheetView workbookViewId="0">
      <pane xSplit="1" ySplit="4" topLeftCell="B5" activePane="bottomRight" state="frozen"/>
      <selection activeCell="C6" sqref="C6"/>
      <selection pane="topRight" activeCell="C6" sqref="C6"/>
      <selection pane="bottomLeft" activeCell="C6" sqref="C6"/>
      <selection pane="bottomRight" activeCell="C6" sqref="C6"/>
    </sheetView>
  </sheetViews>
  <sheetFormatPr defaultRowHeight="13.5"/>
  <cols>
    <col min="1" max="8" width="12.625" style="4" customWidth="1"/>
    <col min="9" max="256" width="9" style="4"/>
    <col min="257" max="264" width="12.625" style="4" customWidth="1"/>
    <col min="265" max="512" width="9" style="4"/>
    <col min="513" max="520" width="12.625" style="4" customWidth="1"/>
    <col min="521" max="768" width="9" style="4"/>
    <col min="769" max="776" width="12.625" style="4" customWidth="1"/>
    <col min="777" max="1024" width="9" style="4"/>
    <col min="1025" max="1032" width="12.625" style="4" customWidth="1"/>
    <col min="1033" max="1280" width="9" style="4"/>
    <col min="1281" max="1288" width="12.625" style="4" customWidth="1"/>
    <col min="1289" max="1536" width="9" style="4"/>
    <col min="1537" max="1544" width="12.625" style="4" customWidth="1"/>
    <col min="1545" max="1792" width="9" style="4"/>
    <col min="1793" max="1800" width="12.625" style="4" customWidth="1"/>
    <col min="1801" max="2048" width="9" style="4"/>
    <col min="2049" max="2056" width="12.625" style="4" customWidth="1"/>
    <col min="2057" max="2304" width="9" style="4"/>
    <col min="2305" max="2312" width="12.625" style="4" customWidth="1"/>
    <col min="2313" max="2560" width="9" style="4"/>
    <col min="2561" max="2568" width="12.625" style="4" customWidth="1"/>
    <col min="2569" max="2816" width="9" style="4"/>
    <col min="2817" max="2824" width="12.625" style="4" customWidth="1"/>
    <col min="2825" max="3072" width="9" style="4"/>
    <col min="3073" max="3080" width="12.625" style="4" customWidth="1"/>
    <col min="3081" max="3328" width="9" style="4"/>
    <col min="3329" max="3336" width="12.625" style="4" customWidth="1"/>
    <col min="3337" max="3584" width="9" style="4"/>
    <col min="3585" max="3592" width="12.625" style="4" customWidth="1"/>
    <col min="3593" max="3840" width="9" style="4"/>
    <col min="3841" max="3848" width="12.625" style="4" customWidth="1"/>
    <col min="3849" max="4096" width="9" style="4"/>
    <col min="4097" max="4104" width="12.625" style="4" customWidth="1"/>
    <col min="4105" max="4352" width="9" style="4"/>
    <col min="4353" max="4360" width="12.625" style="4" customWidth="1"/>
    <col min="4361" max="4608" width="9" style="4"/>
    <col min="4609" max="4616" width="12.625" style="4" customWidth="1"/>
    <col min="4617" max="4864" width="9" style="4"/>
    <col min="4865" max="4872" width="12.625" style="4" customWidth="1"/>
    <col min="4873" max="5120" width="9" style="4"/>
    <col min="5121" max="5128" width="12.625" style="4" customWidth="1"/>
    <col min="5129" max="5376" width="9" style="4"/>
    <col min="5377" max="5384" width="12.625" style="4" customWidth="1"/>
    <col min="5385" max="5632" width="9" style="4"/>
    <col min="5633" max="5640" width="12.625" style="4" customWidth="1"/>
    <col min="5641" max="5888" width="9" style="4"/>
    <col min="5889" max="5896" width="12.625" style="4" customWidth="1"/>
    <col min="5897" max="6144" width="9" style="4"/>
    <col min="6145" max="6152" width="12.625" style="4" customWidth="1"/>
    <col min="6153" max="6400" width="9" style="4"/>
    <col min="6401" max="6408" width="12.625" style="4" customWidth="1"/>
    <col min="6409" max="6656" width="9" style="4"/>
    <col min="6657" max="6664" width="12.625" style="4" customWidth="1"/>
    <col min="6665" max="6912" width="9" style="4"/>
    <col min="6913" max="6920" width="12.625" style="4" customWidth="1"/>
    <col min="6921" max="7168" width="9" style="4"/>
    <col min="7169" max="7176" width="12.625" style="4" customWidth="1"/>
    <col min="7177" max="7424" width="9" style="4"/>
    <col min="7425" max="7432" width="12.625" style="4" customWidth="1"/>
    <col min="7433" max="7680" width="9" style="4"/>
    <col min="7681" max="7688" width="12.625" style="4" customWidth="1"/>
    <col min="7689" max="7936" width="9" style="4"/>
    <col min="7937" max="7944" width="12.625" style="4" customWidth="1"/>
    <col min="7945" max="8192" width="9" style="4"/>
    <col min="8193" max="8200" width="12.625" style="4" customWidth="1"/>
    <col min="8201" max="8448" width="9" style="4"/>
    <col min="8449" max="8456" width="12.625" style="4" customWidth="1"/>
    <col min="8457" max="8704" width="9" style="4"/>
    <col min="8705" max="8712" width="12.625" style="4" customWidth="1"/>
    <col min="8713" max="8960" width="9" style="4"/>
    <col min="8961" max="8968" width="12.625" style="4" customWidth="1"/>
    <col min="8969" max="9216" width="9" style="4"/>
    <col min="9217" max="9224" width="12.625" style="4" customWidth="1"/>
    <col min="9225" max="9472" width="9" style="4"/>
    <col min="9473" max="9480" width="12.625" style="4" customWidth="1"/>
    <col min="9481" max="9728" width="9" style="4"/>
    <col min="9729" max="9736" width="12.625" style="4" customWidth="1"/>
    <col min="9737" max="9984" width="9" style="4"/>
    <col min="9985" max="9992" width="12.625" style="4" customWidth="1"/>
    <col min="9993" max="10240" width="9" style="4"/>
    <col min="10241" max="10248" width="12.625" style="4" customWidth="1"/>
    <col min="10249" max="10496" width="9" style="4"/>
    <col min="10497" max="10504" width="12.625" style="4" customWidth="1"/>
    <col min="10505" max="10752" width="9" style="4"/>
    <col min="10753" max="10760" width="12.625" style="4" customWidth="1"/>
    <col min="10761" max="11008" width="9" style="4"/>
    <col min="11009" max="11016" width="12.625" style="4" customWidth="1"/>
    <col min="11017" max="11264" width="9" style="4"/>
    <col min="11265" max="11272" width="12.625" style="4" customWidth="1"/>
    <col min="11273" max="11520" width="9" style="4"/>
    <col min="11521" max="11528" width="12.625" style="4" customWidth="1"/>
    <col min="11529" max="11776" width="9" style="4"/>
    <col min="11777" max="11784" width="12.625" style="4" customWidth="1"/>
    <col min="11785" max="12032" width="9" style="4"/>
    <col min="12033" max="12040" width="12.625" style="4" customWidth="1"/>
    <col min="12041" max="12288" width="9" style="4"/>
    <col min="12289" max="12296" width="12.625" style="4" customWidth="1"/>
    <col min="12297" max="12544" width="9" style="4"/>
    <col min="12545" max="12552" width="12.625" style="4" customWidth="1"/>
    <col min="12553" max="12800" width="9" style="4"/>
    <col min="12801" max="12808" width="12.625" style="4" customWidth="1"/>
    <col min="12809" max="13056" width="9" style="4"/>
    <col min="13057" max="13064" width="12.625" style="4" customWidth="1"/>
    <col min="13065" max="13312" width="9" style="4"/>
    <col min="13313" max="13320" width="12.625" style="4" customWidth="1"/>
    <col min="13321" max="13568" width="9" style="4"/>
    <col min="13569" max="13576" width="12.625" style="4" customWidth="1"/>
    <col min="13577" max="13824" width="9" style="4"/>
    <col min="13825" max="13832" width="12.625" style="4" customWidth="1"/>
    <col min="13833" max="14080" width="9" style="4"/>
    <col min="14081" max="14088" width="12.625" style="4" customWidth="1"/>
    <col min="14089" max="14336" width="9" style="4"/>
    <col min="14337" max="14344" width="12.625" style="4" customWidth="1"/>
    <col min="14345" max="14592" width="9" style="4"/>
    <col min="14593" max="14600" width="12.625" style="4" customWidth="1"/>
    <col min="14601" max="14848" width="9" style="4"/>
    <col min="14849" max="14856" width="12.625" style="4" customWidth="1"/>
    <col min="14857" max="15104" width="9" style="4"/>
    <col min="15105" max="15112" width="12.625" style="4" customWidth="1"/>
    <col min="15113" max="15360" width="9" style="4"/>
    <col min="15361" max="15368" width="12.625" style="4" customWidth="1"/>
    <col min="15369" max="15616" width="9" style="4"/>
    <col min="15617" max="15624" width="12.625" style="4" customWidth="1"/>
    <col min="15625" max="15872" width="9" style="4"/>
    <col min="15873" max="15880" width="12.625" style="4" customWidth="1"/>
    <col min="15881" max="16128" width="9" style="4"/>
    <col min="16129" max="16136" width="12.625" style="4" customWidth="1"/>
    <col min="16137" max="16384" width="9" style="4"/>
  </cols>
  <sheetData>
    <row r="1" spans="1:8" s="3" customFormat="1" ht="18" customHeight="1">
      <c r="A1" s="1" t="s">
        <v>37</v>
      </c>
      <c r="B1" s="2" t="s">
        <v>56</v>
      </c>
      <c r="C1" s="1" t="s">
        <v>40</v>
      </c>
      <c r="D1" s="3" t="s">
        <v>1</v>
      </c>
    </row>
    <row r="2" spans="1:8" ht="13.5" customHeight="1"/>
    <row r="3" spans="1:8" s="5" customFormat="1" ht="15.95" customHeight="1">
      <c r="A3" s="30" t="s">
        <v>51</v>
      </c>
      <c r="B3" s="32" t="s">
        <v>2</v>
      </c>
      <c r="C3" s="34" t="s">
        <v>3</v>
      </c>
      <c r="D3" s="34"/>
      <c r="E3" s="34"/>
      <c r="F3" s="34"/>
      <c r="G3" s="34"/>
      <c r="H3" s="35" t="s">
        <v>4</v>
      </c>
    </row>
    <row r="4" spans="1:8" s="5" customFormat="1" ht="15.95" customHeight="1">
      <c r="A4" s="31"/>
      <c r="B4" s="33"/>
      <c r="C4" s="29" t="s">
        <v>5</v>
      </c>
      <c r="D4" s="29" t="s">
        <v>6</v>
      </c>
      <c r="E4" s="29" t="s">
        <v>7</v>
      </c>
      <c r="F4" s="29" t="s">
        <v>8</v>
      </c>
      <c r="G4" s="29" t="s">
        <v>9</v>
      </c>
      <c r="H4" s="36"/>
    </row>
    <row r="5" spans="1:8" s="5" customFormat="1" ht="9.9499999999999993" customHeight="1">
      <c r="A5" s="7"/>
      <c r="B5" s="24" t="s">
        <v>55</v>
      </c>
      <c r="C5" s="24" t="s">
        <v>55</v>
      </c>
      <c r="D5" s="24" t="s">
        <v>55</v>
      </c>
      <c r="E5" s="24" t="s">
        <v>55</v>
      </c>
      <c r="F5" s="24" t="s">
        <v>55</v>
      </c>
      <c r="G5" s="24" t="s">
        <v>55</v>
      </c>
      <c r="H5" s="7"/>
    </row>
    <row r="6" spans="1:8" s="5" customFormat="1" ht="14.1" customHeight="1">
      <c r="A6" s="8" t="s">
        <v>10</v>
      </c>
      <c r="B6" s="9">
        <f>SUM(C6:G6)</f>
        <v>0</v>
      </c>
      <c r="C6" s="9"/>
      <c r="D6" s="9"/>
      <c r="E6" s="9"/>
      <c r="F6" s="9"/>
      <c r="G6" s="9"/>
      <c r="H6" s="25" t="str">
        <f>IF(B6=0,"-",SUM(C6,D6)/B6)</f>
        <v>-</v>
      </c>
    </row>
    <row r="7" spans="1:8" s="5" customFormat="1" ht="14.1" customHeight="1">
      <c r="A7" s="8" t="s">
        <v>38</v>
      </c>
      <c r="B7" s="9">
        <f t="shared" ref="B7:B33" si="0">SUM(C7:G7)</f>
        <v>0</v>
      </c>
      <c r="C7" s="9"/>
      <c r="D7" s="9"/>
      <c r="E7" s="9"/>
      <c r="F7" s="9"/>
      <c r="G7" s="9"/>
      <c r="H7" s="25" t="str">
        <f t="shared" ref="H7:H33" si="1">IF(B7=0,"-",SUM(C7,D7)/B7)</f>
        <v>-</v>
      </c>
    </row>
    <row r="8" spans="1:8" s="5" customFormat="1" ht="14.1" customHeight="1">
      <c r="A8" s="8" t="s">
        <v>11</v>
      </c>
      <c r="B8" s="9">
        <f t="shared" si="0"/>
        <v>0</v>
      </c>
      <c r="C8" s="9"/>
      <c r="D8" s="9"/>
      <c r="E8" s="9"/>
      <c r="F8" s="9"/>
      <c r="G8" s="9"/>
      <c r="H8" s="25" t="str">
        <f t="shared" si="1"/>
        <v>-</v>
      </c>
    </row>
    <row r="9" spans="1:8" s="5" customFormat="1" ht="14.1" customHeight="1">
      <c r="A9" s="8" t="s">
        <v>12</v>
      </c>
      <c r="B9" s="9">
        <f t="shared" si="0"/>
        <v>0</v>
      </c>
      <c r="C9" s="9"/>
      <c r="D9" s="9"/>
      <c r="E9" s="9"/>
      <c r="F9" s="9"/>
      <c r="G9" s="9"/>
      <c r="H9" s="25" t="str">
        <f t="shared" si="1"/>
        <v>-</v>
      </c>
    </row>
    <row r="10" spans="1:8" s="5" customFormat="1" ht="14.1" customHeight="1">
      <c r="A10" s="8" t="s">
        <v>13</v>
      </c>
      <c r="B10" s="9">
        <f t="shared" si="0"/>
        <v>0</v>
      </c>
      <c r="C10" s="9"/>
      <c r="D10" s="9"/>
      <c r="E10" s="9"/>
      <c r="F10" s="9"/>
      <c r="G10" s="9"/>
      <c r="H10" s="25" t="str">
        <f t="shared" si="1"/>
        <v>-</v>
      </c>
    </row>
    <row r="11" spans="1:8" s="5" customFormat="1" ht="14.1" customHeight="1">
      <c r="A11" s="8" t="s">
        <v>14</v>
      </c>
      <c r="B11" s="9">
        <f t="shared" si="0"/>
        <v>0</v>
      </c>
      <c r="C11" s="9"/>
      <c r="D11" s="9"/>
      <c r="E11" s="9"/>
      <c r="F11" s="9"/>
      <c r="G11" s="9"/>
      <c r="H11" s="25" t="str">
        <f t="shared" si="1"/>
        <v>-</v>
      </c>
    </row>
    <row r="12" spans="1:8" s="5" customFormat="1" ht="14.1" customHeight="1">
      <c r="A12" s="8" t="s">
        <v>15</v>
      </c>
      <c r="B12" s="9">
        <f t="shared" si="0"/>
        <v>0</v>
      </c>
      <c r="C12" s="9"/>
      <c r="D12" s="9"/>
      <c r="E12" s="9"/>
      <c r="F12" s="9"/>
      <c r="G12" s="9"/>
      <c r="H12" s="25" t="str">
        <f t="shared" si="1"/>
        <v>-</v>
      </c>
    </row>
    <row r="13" spans="1:8" s="5" customFormat="1" ht="14.1" customHeight="1">
      <c r="A13" s="8" t="s">
        <v>16</v>
      </c>
      <c r="B13" s="9">
        <f t="shared" si="0"/>
        <v>0</v>
      </c>
      <c r="C13" s="9"/>
      <c r="D13" s="9"/>
      <c r="E13" s="9"/>
      <c r="F13" s="9"/>
      <c r="G13" s="9"/>
      <c r="H13" s="25" t="str">
        <f t="shared" si="1"/>
        <v>-</v>
      </c>
    </row>
    <row r="14" spans="1:8" s="5" customFormat="1" ht="14.1" customHeight="1">
      <c r="A14" s="8" t="s">
        <v>17</v>
      </c>
      <c r="B14" s="9">
        <f t="shared" si="0"/>
        <v>0</v>
      </c>
      <c r="C14" s="9"/>
      <c r="D14" s="9"/>
      <c r="E14" s="9"/>
      <c r="F14" s="9"/>
      <c r="G14" s="9"/>
      <c r="H14" s="25" t="str">
        <f t="shared" si="1"/>
        <v>-</v>
      </c>
    </row>
    <row r="15" spans="1:8" s="5" customFormat="1" ht="14.1" customHeight="1">
      <c r="A15" s="8" t="s">
        <v>18</v>
      </c>
      <c r="B15" s="9">
        <f t="shared" si="0"/>
        <v>0</v>
      </c>
      <c r="C15" s="9"/>
      <c r="D15" s="9"/>
      <c r="E15" s="9"/>
      <c r="F15" s="9"/>
      <c r="G15" s="9"/>
      <c r="H15" s="25" t="str">
        <f t="shared" si="1"/>
        <v>-</v>
      </c>
    </row>
    <row r="16" spans="1:8" s="5" customFormat="1" ht="14.1" customHeight="1">
      <c r="A16" s="23" t="s">
        <v>52</v>
      </c>
      <c r="B16" s="10">
        <f t="shared" si="0"/>
        <v>0</v>
      </c>
      <c r="C16" s="10">
        <f>SUM(C6:C15)</f>
        <v>0</v>
      </c>
      <c r="D16" s="10">
        <f t="shared" ref="D16:G16" si="2">SUM(D6:D15)</f>
        <v>0</v>
      </c>
      <c r="E16" s="10">
        <f t="shared" si="2"/>
        <v>0</v>
      </c>
      <c r="F16" s="10">
        <f t="shared" si="2"/>
        <v>0</v>
      </c>
      <c r="G16" s="10">
        <f t="shared" si="2"/>
        <v>0</v>
      </c>
      <c r="H16" s="26" t="str">
        <f t="shared" si="1"/>
        <v>-</v>
      </c>
    </row>
    <row r="17" spans="1:8" s="5" customFormat="1" ht="14.1" customHeight="1">
      <c r="A17" s="8" t="s">
        <v>19</v>
      </c>
      <c r="B17" s="9">
        <f t="shared" si="0"/>
        <v>0</v>
      </c>
      <c r="C17" s="9"/>
      <c r="D17" s="9"/>
      <c r="E17" s="9"/>
      <c r="F17" s="9"/>
      <c r="G17" s="9"/>
      <c r="H17" s="25" t="str">
        <f t="shared" si="1"/>
        <v>-</v>
      </c>
    </row>
    <row r="18" spans="1:8" s="5" customFormat="1" ht="14.1" customHeight="1">
      <c r="A18" s="8" t="s">
        <v>20</v>
      </c>
      <c r="B18" s="9">
        <f t="shared" si="0"/>
        <v>0</v>
      </c>
      <c r="C18" s="9"/>
      <c r="D18" s="9"/>
      <c r="E18" s="9"/>
      <c r="F18" s="9"/>
      <c r="G18" s="9"/>
      <c r="H18" s="25" t="str">
        <f t="shared" si="1"/>
        <v>-</v>
      </c>
    </row>
    <row r="19" spans="1:8" s="5" customFormat="1" ht="14.1" customHeight="1">
      <c r="A19" s="8" t="s">
        <v>21</v>
      </c>
      <c r="B19" s="9">
        <f t="shared" si="0"/>
        <v>0</v>
      </c>
      <c r="C19" s="9"/>
      <c r="D19" s="9"/>
      <c r="E19" s="9"/>
      <c r="F19" s="9"/>
      <c r="G19" s="9"/>
      <c r="H19" s="25" t="str">
        <f t="shared" si="1"/>
        <v>-</v>
      </c>
    </row>
    <row r="20" spans="1:8" s="5" customFormat="1" ht="14.1" customHeight="1">
      <c r="A20" s="8" t="s">
        <v>22</v>
      </c>
      <c r="B20" s="9">
        <f t="shared" si="0"/>
        <v>0</v>
      </c>
      <c r="C20" s="9"/>
      <c r="D20" s="9"/>
      <c r="E20" s="9"/>
      <c r="F20" s="9"/>
      <c r="G20" s="9"/>
      <c r="H20" s="25" t="str">
        <f t="shared" si="1"/>
        <v>-</v>
      </c>
    </row>
    <row r="21" spans="1:8" s="5" customFormat="1" ht="14.1" customHeight="1">
      <c r="A21" s="8" t="s">
        <v>23</v>
      </c>
      <c r="B21" s="9">
        <f t="shared" si="0"/>
        <v>0</v>
      </c>
      <c r="C21" s="9"/>
      <c r="D21" s="9"/>
      <c r="E21" s="9"/>
      <c r="F21" s="9"/>
      <c r="G21" s="9"/>
      <c r="H21" s="25" t="str">
        <f t="shared" si="1"/>
        <v>-</v>
      </c>
    </row>
    <row r="22" spans="1:8" s="5" customFormat="1" ht="14.1" customHeight="1">
      <c r="A22" s="8" t="s">
        <v>24</v>
      </c>
      <c r="B22" s="9">
        <f t="shared" si="0"/>
        <v>0</v>
      </c>
      <c r="C22" s="9"/>
      <c r="D22" s="9"/>
      <c r="E22" s="9"/>
      <c r="F22" s="9"/>
      <c r="G22" s="9"/>
      <c r="H22" s="25" t="str">
        <f t="shared" si="1"/>
        <v>-</v>
      </c>
    </row>
    <row r="23" spans="1:8" s="5" customFormat="1" ht="14.1" customHeight="1">
      <c r="A23" s="8" t="s">
        <v>25</v>
      </c>
      <c r="B23" s="9">
        <f t="shared" si="0"/>
        <v>0</v>
      </c>
      <c r="C23" s="9"/>
      <c r="D23" s="9"/>
      <c r="E23" s="9"/>
      <c r="F23" s="9"/>
      <c r="G23" s="9"/>
      <c r="H23" s="25" t="str">
        <f t="shared" si="1"/>
        <v>-</v>
      </c>
    </row>
    <row r="24" spans="1:8" s="5" customFormat="1" ht="14.1" customHeight="1">
      <c r="A24" s="8" t="s">
        <v>26</v>
      </c>
      <c r="B24" s="9">
        <f t="shared" si="0"/>
        <v>0</v>
      </c>
      <c r="C24" s="9"/>
      <c r="D24" s="9"/>
      <c r="E24" s="9"/>
      <c r="F24" s="9"/>
      <c r="G24" s="9"/>
      <c r="H24" s="25" t="str">
        <f t="shared" si="1"/>
        <v>-</v>
      </c>
    </row>
    <row r="25" spans="1:8" s="5" customFormat="1" ht="14.1" customHeight="1">
      <c r="A25" s="8" t="s">
        <v>27</v>
      </c>
      <c r="B25" s="9">
        <f t="shared" si="0"/>
        <v>0</v>
      </c>
      <c r="C25" s="9"/>
      <c r="D25" s="9"/>
      <c r="E25" s="9"/>
      <c r="F25" s="9"/>
      <c r="G25" s="9"/>
      <c r="H25" s="25" t="str">
        <f t="shared" si="1"/>
        <v>-</v>
      </c>
    </row>
    <row r="26" spans="1:8" s="5" customFormat="1" ht="14.1" customHeight="1">
      <c r="A26" s="8" t="s">
        <v>28</v>
      </c>
      <c r="B26" s="9">
        <f t="shared" si="0"/>
        <v>0</v>
      </c>
      <c r="C26" s="9"/>
      <c r="D26" s="9"/>
      <c r="E26" s="9"/>
      <c r="F26" s="9"/>
      <c r="G26" s="9"/>
      <c r="H26" s="25" t="str">
        <f t="shared" si="1"/>
        <v>-</v>
      </c>
    </row>
    <row r="27" spans="1:8" s="5" customFormat="1" ht="14.1" customHeight="1">
      <c r="A27" s="8" t="s">
        <v>29</v>
      </c>
      <c r="B27" s="9">
        <f t="shared" si="0"/>
        <v>0</v>
      </c>
      <c r="C27" s="9"/>
      <c r="D27" s="9"/>
      <c r="E27" s="9"/>
      <c r="F27" s="9"/>
      <c r="G27" s="9"/>
      <c r="H27" s="25" t="str">
        <f t="shared" si="1"/>
        <v>-</v>
      </c>
    </row>
    <row r="28" spans="1:8" s="5" customFormat="1" ht="14.1" customHeight="1">
      <c r="A28" s="8" t="s">
        <v>30</v>
      </c>
      <c r="B28" s="9">
        <f t="shared" si="0"/>
        <v>0</v>
      </c>
      <c r="C28" s="9"/>
      <c r="D28" s="9"/>
      <c r="E28" s="9"/>
      <c r="F28" s="9"/>
      <c r="G28" s="9"/>
      <c r="H28" s="25" t="str">
        <f t="shared" si="1"/>
        <v>-</v>
      </c>
    </row>
    <row r="29" spans="1:8" s="5" customFormat="1" ht="14.1" customHeight="1">
      <c r="A29" s="8" t="s">
        <v>31</v>
      </c>
      <c r="B29" s="9">
        <f t="shared" si="0"/>
        <v>0</v>
      </c>
      <c r="C29" s="9"/>
      <c r="D29" s="9"/>
      <c r="E29" s="9"/>
      <c r="F29" s="9"/>
      <c r="G29" s="9"/>
      <c r="H29" s="25" t="str">
        <f t="shared" si="1"/>
        <v>-</v>
      </c>
    </row>
    <row r="30" spans="1:8" s="5" customFormat="1" ht="14.1" customHeight="1">
      <c r="A30" s="8" t="s">
        <v>32</v>
      </c>
      <c r="B30" s="9">
        <f t="shared" si="0"/>
        <v>0</v>
      </c>
      <c r="C30" s="9"/>
      <c r="D30" s="9"/>
      <c r="E30" s="9"/>
      <c r="F30" s="9"/>
      <c r="G30" s="9"/>
      <c r="H30" s="25" t="str">
        <f t="shared" si="1"/>
        <v>-</v>
      </c>
    </row>
    <row r="31" spans="1:8" s="5" customFormat="1" ht="14.1" customHeight="1">
      <c r="A31" s="8" t="s">
        <v>33</v>
      </c>
      <c r="B31" s="9">
        <f t="shared" si="0"/>
        <v>0</v>
      </c>
      <c r="C31" s="9"/>
      <c r="D31" s="9"/>
      <c r="E31" s="9"/>
      <c r="F31" s="9"/>
      <c r="G31" s="9"/>
      <c r="H31" s="25" t="str">
        <f t="shared" si="1"/>
        <v>-</v>
      </c>
    </row>
    <row r="32" spans="1:8" s="5" customFormat="1" ht="14.1" customHeight="1">
      <c r="A32" s="11" t="s">
        <v>53</v>
      </c>
      <c r="B32" s="12">
        <f t="shared" si="0"/>
        <v>0</v>
      </c>
      <c r="C32" s="12">
        <f>SUM(C17:C31)</f>
        <v>0</v>
      </c>
      <c r="D32" s="12">
        <f t="shared" ref="D32:G32" si="3">SUM(D17:D31)</f>
        <v>0</v>
      </c>
      <c r="E32" s="12">
        <f t="shared" si="3"/>
        <v>0</v>
      </c>
      <c r="F32" s="12">
        <f t="shared" si="3"/>
        <v>0</v>
      </c>
      <c r="G32" s="12">
        <f t="shared" si="3"/>
        <v>0</v>
      </c>
      <c r="H32" s="27" t="str">
        <f t="shared" si="1"/>
        <v>-</v>
      </c>
    </row>
    <row r="33" spans="1:8" s="5" customFormat="1" ht="15.95" customHeight="1">
      <c r="A33" s="29" t="s">
        <v>34</v>
      </c>
      <c r="B33" s="13">
        <f t="shared" si="0"/>
        <v>0</v>
      </c>
      <c r="C33" s="13">
        <f>SUM(C16,C32)</f>
        <v>0</v>
      </c>
      <c r="D33" s="13">
        <f t="shared" ref="D33:G33" si="4">SUM(D16,D32)</f>
        <v>0</v>
      </c>
      <c r="E33" s="13">
        <f t="shared" si="4"/>
        <v>0</v>
      </c>
      <c r="F33" s="13">
        <f t="shared" si="4"/>
        <v>0</v>
      </c>
      <c r="G33" s="13">
        <f t="shared" si="4"/>
        <v>0</v>
      </c>
      <c r="H33" s="28" t="str">
        <f t="shared" si="1"/>
        <v>-</v>
      </c>
    </row>
    <row r="34" spans="1:8" s="5" customFormat="1" ht="15.95" customHeight="1">
      <c r="A34" s="8" t="s">
        <v>54</v>
      </c>
      <c r="B34" s="9"/>
      <c r="C34" s="9"/>
      <c r="D34" s="9"/>
      <c r="E34" s="9"/>
      <c r="F34" s="9"/>
      <c r="G34" s="9"/>
      <c r="H34" s="14"/>
    </row>
    <row r="35" spans="1:8" s="5" customFormat="1" ht="15.95" customHeight="1">
      <c r="A35" s="15" t="s">
        <v>35</v>
      </c>
      <c r="B35" s="16" t="e">
        <f>B33/B34</f>
        <v>#DIV/0!</v>
      </c>
      <c r="C35" s="17"/>
      <c r="D35" s="17"/>
      <c r="E35" s="17"/>
      <c r="F35" s="17"/>
      <c r="G35" s="17"/>
      <c r="H35" s="18"/>
    </row>
    <row r="36" spans="1:8" s="5" customFormat="1" ht="5.0999999999999996" customHeight="1">
      <c r="A36" s="19"/>
      <c r="B36" s="20"/>
      <c r="C36" s="21"/>
      <c r="D36" s="21"/>
      <c r="E36" s="21"/>
      <c r="F36" s="21"/>
      <c r="G36" s="21"/>
      <c r="H36" s="22"/>
    </row>
    <row r="37" spans="1:8" ht="13.5" customHeight="1">
      <c r="A37" s="5" t="s">
        <v>36</v>
      </c>
      <c r="B37" s="5"/>
      <c r="C37" s="5"/>
      <c r="D37" s="5"/>
      <c r="E37" s="5"/>
      <c r="F37" s="5"/>
      <c r="G37" s="5"/>
      <c r="H37" s="5"/>
    </row>
  </sheetData>
  <mergeCells count="4">
    <mergeCell ref="A3:A4"/>
    <mergeCell ref="B3:B4"/>
    <mergeCell ref="C3:G3"/>
    <mergeCell ref="H3:H4"/>
  </mergeCells>
  <phoneticPr fontId="3"/>
  <pageMargins left="0.78740157480314965" right="0.5118110236220472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7"/>
  <sheetViews>
    <sheetView workbookViewId="0">
      <pane xSplit="1" ySplit="4" topLeftCell="B5" activePane="bottomRight" state="frozen"/>
      <selection activeCell="C6" sqref="C6"/>
      <selection pane="topRight" activeCell="C6" sqref="C6"/>
      <selection pane="bottomLeft" activeCell="C6" sqref="C6"/>
      <selection pane="bottomRight" activeCell="C6" sqref="C6"/>
    </sheetView>
  </sheetViews>
  <sheetFormatPr defaultRowHeight="13.5"/>
  <cols>
    <col min="1" max="8" width="12.625" style="4" customWidth="1"/>
    <col min="9" max="256" width="9" style="4"/>
    <col min="257" max="264" width="12.625" style="4" customWidth="1"/>
    <col min="265" max="512" width="9" style="4"/>
    <col min="513" max="520" width="12.625" style="4" customWidth="1"/>
    <col min="521" max="768" width="9" style="4"/>
    <col min="769" max="776" width="12.625" style="4" customWidth="1"/>
    <col min="777" max="1024" width="9" style="4"/>
    <col min="1025" max="1032" width="12.625" style="4" customWidth="1"/>
    <col min="1033" max="1280" width="9" style="4"/>
    <col min="1281" max="1288" width="12.625" style="4" customWidth="1"/>
    <col min="1289" max="1536" width="9" style="4"/>
    <col min="1537" max="1544" width="12.625" style="4" customWidth="1"/>
    <col min="1545" max="1792" width="9" style="4"/>
    <col min="1793" max="1800" width="12.625" style="4" customWidth="1"/>
    <col min="1801" max="2048" width="9" style="4"/>
    <col min="2049" max="2056" width="12.625" style="4" customWidth="1"/>
    <col min="2057" max="2304" width="9" style="4"/>
    <col min="2305" max="2312" width="12.625" style="4" customWidth="1"/>
    <col min="2313" max="2560" width="9" style="4"/>
    <col min="2561" max="2568" width="12.625" style="4" customWidth="1"/>
    <col min="2569" max="2816" width="9" style="4"/>
    <col min="2817" max="2824" width="12.625" style="4" customWidth="1"/>
    <col min="2825" max="3072" width="9" style="4"/>
    <col min="3073" max="3080" width="12.625" style="4" customWidth="1"/>
    <col min="3081" max="3328" width="9" style="4"/>
    <col min="3329" max="3336" width="12.625" style="4" customWidth="1"/>
    <col min="3337" max="3584" width="9" style="4"/>
    <col min="3585" max="3592" width="12.625" style="4" customWidth="1"/>
    <col min="3593" max="3840" width="9" style="4"/>
    <col min="3841" max="3848" width="12.625" style="4" customWidth="1"/>
    <col min="3849" max="4096" width="9" style="4"/>
    <col min="4097" max="4104" width="12.625" style="4" customWidth="1"/>
    <col min="4105" max="4352" width="9" style="4"/>
    <col min="4353" max="4360" width="12.625" style="4" customWidth="1"/>
    <col min="4361" max="4608" width="9" style="4"/>
    <col min="4609" max="4616" width="12.625" style="4" customWidth="1"/>
    <col min="4617" max="4864" width="9" style="4"/>
    <col min="4865" max="4872" width="12.625" style="4" customWidth="1"/>
    <col min="4873" max="5120" width="9" style="4"/>
    <col min="5121" max="5128" width="12.625" style="4" customWidth="1"/>
    <col min="5129" max="5376" width="9" style="4"/>
    <col min="5377" max="5384" width="12.625" style="4" customWidth="1"/>
    <col min="5385" max="5632" width="9" style="4"/>
    <col min="5633" max="5640" width="12.625" style="4" customWidth="1"/>
    <col min="5641" max="5888" width="9" style="4"/>
    <col min="5889" max="5896" width="12.625" style="4" customWidth="1"/>
    <col min="5897" max="6144" width="9" style="4"/>
    <col min="6145" max="6152" width="12.625" style="4" customWidth="1"/>
    <col min="6153" max="6400" width="9" style="4"/>
    <col min="6401" max="6408" width="12.625" style="4" customWidth="1"/>
    <col min="6409" max="6656" width="9" style="4"/>
    <col min="6657" max="6664" width="12.625" style="4" customWidth="1"/>
    <col min="6665" max="6912" width="9" style="4"/>
    <col min="6913" max="6920" width="12.625" style="4" customWidth="1"/>
    <col min="6921" max="7168" width="9" style="4"/>
    <col min="7169" max="7176" width="12.625" style="4" customWidth="1"/>
    <col min="7177" max="7424" width="9" style="4"/>
    <col min="7425" max="7432" width="12.625" style="4" customWidth="1"/>
    <col min="7433" max="7680" width="9" style="4"/>
    <col min="7681" max="7688" width="12.625" style="4" customWidth="1"/>
    <col min="7689" max="7936" width="9" style="4"/>
    <col min="7937" max="7944" width="12.625" style="4" customWidth="1"/>
    <col min="7945" max="8192" width="9" style="4"/>
    <col min="8193" max="8200" width="12.625" style="4" customWidth="1"/>
    <col min="8201" max="8448" width="9" style="4"/>
    <col min="8449" max="8456" width="12.625" style="4" customWidth="1"/>
    <col min="8457" max="8704" width="9" style="4"/>
    <col min="8705" max="8712" width="12.625" style="4" customWidth="1"/>
    <col min="8713" max="8960" width="9" style="4"/>
    <col min="8961" max="8968" width="12.625" style="4" customWidth="1"/>
    <col min="8969" max="9216" width="9" style="4"/>
    <col min="9217" max="9224" width="12.625" style="4" customWidth="1"/>
    <col min="9225" max="9472" width="9" style="4"/>
    <col min="9473" max="9480" width="12.625" style="4" customWidth="1"/>
    <col min="9481" max="9728" width="9" style="4"/>
    <col min="9729" max="9736" width="12.625" style="4" customWidth="1"/>
    <col min="9737" max="9984" width="9" style="4"/>
    <col min="9985" max="9992" width="12.625" style="4" customWidth="1"/>
    <col min="9993" max="10240" width="9" style="4"/>
    <col min="10241" max="10248" width="12.625" style="4" customWidth="1"/>
    <col min="10249" max="10496" width="9" style="4"/>
    <col min="10497" max="10504" width="12.625" style="4" customWidth="1"/>
    <col min="10505" max="10752" width="9" style="4"/>
    <col min="10753" max="10760" width="12.625" style="4" customWidth="1"/>
    <col min="10761" max="11008" width="9" style="4"/>
    <col min="11009" max="11016" width="12.625" style="4" customWidth="1"/>
    <col min="11017" max="11264" width="9" style="4"/>
    <col min="11265" max="11272" width="12.625" style="4" customWidth="1"/>
    <col min="11273" max="11520" width="9" style="4"/>
    <col min="11521" max="11528" width="12.625" style="4" customWidth="1"/>
    <col min="11529" max="11776" width="9" style="4"/>
    <col min="11777" max="11784" width="12.625" style="4" customWidth="1"/>
    <col min="11785" max="12032" width="9" style="4"/>
    <col min="12033" max="12040" width="12.625" style="4" customWidth="1"/>
    <col min="12041" max="12288" width="9" style="4"/>
    <col min="12289" max="12296" width="12.625" style="4" customWidth="1"/>
    <col min="12297" max="12544" width="9" style="4"/>
    <col min="12545" max="12552" width="12.625" style="4" customWidth="1"/>
    <col min="12553" max="12800" width="9" style="4"/>
    <col min="12801" max="12808" width="12.625" style="4" customWidth="1"/>
    <col min="12809" max="13056" width="9" style="4"/>
    <col min="13057" max="13064" width="12.625" style="4" customWidth="1"/>
    <col min="13065" max="13312" width="9" style="4"/>
    <col min="13313" max="13320" width="12.625" style="4" customWidth="1"/>
    <col min="13321" max="13568" width="9" style="4"/>
    <col min="13569" max="13576" width="12.625" style="4" customWidth="1"/>
    <col min="13577" max="13824" width="9" style="4"/>
    <col min="13825" max="13832" width="12.625" style="4" customWidth="1"/>
    <col min="13833" max="14080" width="9" style="4"/>
    <col min="14081" max="14088" width="12.625" style="4" customWidth="1"/>
    <col min="14089" max="14336" width="9" style="4"/>
    <col min="14337" max="14344" width="12.625" style="4" customWidth="1"/>
    <col min="14345" max="14592" width="9" style="4"/>
    <col min="14593" max="14600" width="12.625" style="4" customWidth="1"/>
    <col min="14601" max="14848" width="9" style="4"/>
    <col min="14849" max="14856" width="12.625" style="4" customWidth="1"/>
    <col min="14857" max="15104" width="9" style="4"/>
    <col min="15105" max="15112" width="12.625" style="4" customWidth="1"/>
    <col min="15113" max="15360" width="9" style="4"/>
    <col min="15361" max="15368" width="12.625" style="4" customWidth="1"/>
    <col min="15369" max="15616" width="9" style="4"/>
    <col min="15617" max="15624" width="12.625" style="4" customWidth="1"/>
    <col min="15625" max="15872" width="9" style="4"/>
    <col min="15873" max="15880" width="12.625" style="4" customWidth="1"/>
    <col min="15881" max="16128" width="9" style="4"/>
    <col min="16129" max="16136" width="12.625" style="4" customWidth="1"/>
    <col min="16137" max="16384" width="9" style="4"/>
  </cols>
  <sheetData>
    <row r="1" spans="1:8" s="3" customFormat="1" ht="18" customHeight="1">
      <c r="A1" s="1" t="s">
        <v>37</v>
      </c>
      <c r="B1" s="2" t="s">
        <v>56</v>
      </c>
      <c r="C1" s="1" t="s">
        <v>41</v>
      </c>
      <c r="D1" s="3" t="s">
        <v>1</v>
      </c>
    </row>
    <row r="2" spans="1:8" ht="13.5" customHeight="1"/>
    <row r="3" spans="1:8" s="5" customFormat="1" ht="15.95" customHeight="1">
      <c r="A3" s="30" t="s">
        <v>51</v>
      </c>
      <c r="B3" s="32" t="s">
        <v>2</v>
      </c>
      <c r="C3" s="34" t="s">
        <v>3</v>
      </c>
      <c r="D3" s="34"/>
      <c r="E3" s="34"/>
      <c r="F3" s="34"/>
      <c r="G3" s="34"/>
      <c r="H3" s="35" t="s">
        <v>4</v>
      </c>
    </row>
    <row r="4" spans="1:8" s="5" customFormat="1" ht="15.95" customHeight="1">
      <c r="A4" s="31"/>
      <c r="B4" s="33"/>
      <c r="C4" s="29" t="s">
        <v>5</v>
      </c>
      <c r="D4" s="29" t="s">
        <v>6</v>
      </c>
      <c r="E4" s="29" t="s">
        <v>7</v>
      </c>
      <c r="F4" s="29" t="s">
        <v>8</v>
      </c>
      <c r="G4" s="29" t="s">
        <v>9</v>
      </c>
      <c r="H4" s="36"/>
    </row>
    <row r="5" spans="1:8" s="5" customFormat="1" ht="9.9499999999999993" customHeight="1">
      <c r="A5" s="7"/>
      <c r="B5" s="24" t="s">
        <v>55</v>
      </c>
      <c r="C5" s="24" t="s">
        <v>55</v>
      </c>
      <c r="D5" s="24" t="s">
        <v>55</v>
      </c>
      <c r="E5" s="24" t="s">
        <v>55</v>
      </c>
      <c r="F5" s="24" t="s">
        <v>55</v>
      </c>
      <c r="G5" s="24" t="s">
        <v>55</v>
      </c>
      <c r="H5" s="7"/>
    </row>
    <row r="6" spans="1:8" s="5" customFormat="1" ht="14.1" customHeight="1">
      <c r="A6" s="8" t="s">
        <v>10</v>
      </c>
      <c r="B6" s="9">
        <f>SUM(C6:G6)</f>
        <v>0</v>
      </c>
      <c r="C6" s="9"/>
      <c r="D6" s="9"/>
      <c r="E6" s="9"/>
      <c r="F6" s="9"/>
      <c r="G6" s="9"/>
      <c r="H6" s="25" t="str">
        <f>IF(B6=0,"-",SUM(C6,D6)/B6)</f>
        <v>-</v>
      </c>
    </row>
    <row r="7" spans="1:8" s="5" customFormat="1" ht="14.1" customHeight="1">
      <c r="A7" s="8" t="s">
        <v>38</v>
      </c>
      <c r="B7" s="9">
        <f t="shared" ref="B7:B33" si="0">SUM(C7:G7)</f>
        <v>0</v>
      </c>
      <c r="C7" s="9"/>
      <c r="D7" s="9"/>
      <c r="E7" s="9"/>
      <c r="F7" s="9"/>
      <c r="G7" s="9"/>
      <c r="H7" s="25" t="str">
        <f t="shared" ref="H7:H33" si="1">IF(B7=0,"-",SUM(C7,D7)/B7)</f>
        <v>-</v>
      </c>
    </row>
    <row r="8" spans="1:8" s="5" customFormat="1" ht="14.1" customHeight="1">
      <c r="A8" s="8" t="s">
        <v>11</v>
      </c>
      <c r="B8" s="9">
        <f t="shared" si="0"/>
        <v>0</v>
      </c>
      <c r="C8" s="9"/>
      <c r="D8" s="9"/>
      <c r="E8" s="9"/>
      <c r="F8" s="9"/>
      <c r="G8" s="9"/>
      <c r="H8" s="25" t="str">
        <f t="shared" si="1"/>
        <v>-</v>
      </c>
    </row>
    <row r="9" spans="1:8" s="5" customFormat="1" ht="14.1" customHeight="1">
      <c r="A9" s="8" t="s">
        <v>12</v>
      </c>
      <c r="B9" s="9">
        <f t="shared" si="0"/>
        <v>0</v>
      </c>
      <c r="C9" s="9"/>
      <c r="D9" s="9"/>
      <c r="E9" s="9"/>
      <c r="F9" s="9"/>
      <c r="G9" s="9"/>
      <c r="H9" s="25" t="str">
        <f t="shared" si="1"/>
        <v>-</v>
      </c>
    </row>
    <row r="10" spans="1:8" s="5" customFormat="1" ht="14.1" customHeight="1">
      <c r="A10" s="8" t="s">
        <v>13</v>
      </c>
      <c r="B10" s="9">
        <f t="shared" si="0"/>
        <v>0</v>
      </c>
      <c r="C10" s="9"/>
      <c r="D10" s="9"/>
      <c r="E10" s="9"/>
      <c r="F10" s="9"/>
      <c r="G10" s="9"/>
      <c r="H10" s="25" t="str">
        <f t="shared" si="1"/>
        <v>-</v>
      </c>
    </row>
    <row r="11" spans="1:8" s="5" customFormat="1" ht="14.1" customHeight="1">
      <c r="A11" s="8" t="s">
        <v>14</v>
      </c>
      <c r="B11" s="9">
        <f t="shared" si="0"/>
        <v>0</v>
      </c>
      <c r="C11" s="9"/>
      <c r="D11" s="9"/>
      <c r="E11" s="9"/>
      <c r="F11" s="9"/>
      <c r="G11" s="9"/>
      <c r="H11" s="25" t="str">
        <f t="shared" si="1"/>
        <v>-</v>
      </c>
    </row>
    <row r="12" spans="1:8" s="5" customFormat="1" ht="14.1" customHeight="1">
      <c r="A12" s="8" t="s">
        <v>15</v>
      </c>
      <c r="B12" s="9">
        <f t="shared" si="0"/>
        <v>0</v>
      </c>
      <c r="C12" s="9"/>
      <c r="D12" s="9"/>
      <c r="E12" s="9"/>
      <c r="F12" s="9"/>
      <c r="G12" s="9"/>
      <c r="H12" s="25" t="str">
        <f t="shared" si="1"/>
        <v>-</v>
      </c>
    </row>
    <row r="13" spans="1:8" s="5" customFormat="1" ht="14.1" customHeight="1">
      <c r="A13" s="8" t="s">
        <v>16</v>
      </c>
      <c r="B13" s="9">
        <f t="shared" si="0"/>
        <v>0</v>
      </c>
      <c r="C13" s="9"/>
      <c r="D13" s="9"/>
      <c r="E13" s="9"/>
      <c r="F13" s="9"/>
      <c r="G13" s="9"/>
      <c r="H13" s="25" t="str">
        <f t="shared" si="1"/>
        <v>-</v>
      </c>
    </row>
    <row r="14" spans="1:8" s="5" customFormat="1" ht="14.1" customHeight="1">
      <c r="A14" s="8" t="s">
        <v>17</v>
      </c>
      <c r="B14" s="9">
        <f t="shared" si="0"/>
        <v>0</v>
      </c>
      <c r="C14" s="9"/>
      <c r="D14" s="9"/>
      <c r="E14" s="9"/>
      <c r="F14" s="9"/>
      <c r="G14" s="9"/>
      <c r="H14" s="25" t="str">
        <f t="shared" si="1"/>
        <v>-</v>
      </c>
    </row>
    <row r="15" spans="1:8" s="5" customFormat="1" ht="14.1" customHeight="1">
      <c r="A15" s="8" t="s">
        <v>18</v>
      </c>
      <c r="B15" s="9">
        <f t="shared" si="0"/>
        <v>0</v>
      </c>
      <c r="C15" s="9"/>
      <c r="D15" s="9"/>
      <c r="E15" s="9"/>
      <c r="F15" s="9"/>
      <c r="G15" s="9"/>
      <c r="H15" s="25" t="str">
        <f t="shared" si="1"/>
        <v>-</v>
      </c>
    </row>
    <row r="16" spans="1:8" s="5" customFormat="1" ht="14.1" customHeight="1">
      <c r="A16" s="23" t="s">
        <v>52</v>
      </c>
      <c r="B16" s="10">
        <f t="shared" si="0"/>
        <v>0</v>
      </c>
      <c r="C16" s="10">
        <f>SUM(C6:C15)</f>
        <v>0</v>
      </c>
      <c r="D16" s="10">
        <f t="shared" ref="D16:G16" si="2">SUM(D6:D15)</f>
        <v>0</v>
      </c>
      <c r="E16" s="10">
        <f t="shared" si="2"/>
        <v>0</v>
      </c>
      <c r="F16" s="10">
        <f t="shared" si="2"/>
        <v>0</v>
      </c>
      <c r="G16" s="10">
        <f t="shared" si="2"/>
        <v>0</v>
      </c>
      <c r="H16" s="26" t="str">
        <f t="shared" si="1"/>
        <v>-</v>
      </c>
    </row>
    <row r="17" spans="1:8" s="5" customFormat="1" ht="14.1" customHeight="1">
      <c r="A17" s="8" t="s">
        <v>19</v>
      </c>
      <c r="B17" s="9">
        <f t="shared" si="0"/>
        <v>0</v>
      </c>
      <c r="C17" s="9"/>
      <c r="D17" s="9"/>
      <c r="E17" s="9"/>
      <c r="F17" s="9"/>
      <c r="G17" s="9"/>
      <c r="H17" s="25" t="str">
        <f t="shared" si="1"/>
        <v>-</v>
      </c>
    </row>
    <row r="18" spans="1:8" s="5" customFormat="1" ht="14.1" customHeight="1">
      <c r="A18" s="8" t="s">
        <v>20</v>
      </c>
      <c r="B18" s="9">
        <f t="shared" si="0"/>
        <v>0</v>
      </c>
      <c r="C18" s="9"/>
      <c r="D18" s="9"/>
      <c r="E18" s="9"/>
      <c r="F18" s="9"/>
      <c r="G18" s="9"/>
      <c r="H18" s="25" t="str">
        <f t="shared" si="1"/>
        <v>-</v>
      </c>
    </row>
    <row r="19" spans="1:8" s="5" customFormat="1" ht="14.1" customHeight="1">
      <c r="A19" s="8" t="s">
        <v>21</v>
      </c>
      <c r="B19" s="9">
        <f t="shared" si="0"/>
        <v>0</v>
      </c>
      <c r="C19" s="9"/>
      <c r="D19" s="9"/>
      <c r="E19" s="9"/>
      <c r="F19" s="9"/>
      <c r="G19" s="9"/>
      <c r="H19" s="25" t="str">
        <f t="shared" si="1"/>
        <v>-</v>
      </c>
    </row>
    <row r="20" spans="1:8" s="5" customFormat="1" ht="14.1" customHeight="1">
      <c r="A20" s="8" t="s">
        <v>22</v>
      </c>
      <c r="B20" s="9">
        <f t="shared" si="0"/>
        <v>0</v>
      </c>
      <c r="C20" s="9"/>
      <c r="D20" s="9"/>
      <c r="E20" s="9"/>
      <c r="F20" s="9"/>
      <c r="G20" s="9"/>
      <c r="H20" s="25" t="str">
        <f t="shared" si="1"/>
        <v>-</v>
      </c>
    </row>
    <row r="21" spans="1:8" s="5" customFormat="1" ht="14.1" customHeight="1">
      <c r="A21" s="8" t="s">
        <v>23</v>
      </c>
      <c r="B21" s="9">
        <f t="shared" si="0"/>
        <v>0</v>
      </c>
      <c r="C21" s="9"/>
      <c r="D21" s="9"/>
      <c r="E21" s="9"/>
      <c r="F21" s="9"/>
      <c r="G21" s="9"/>
      <c r="H21" s="25" t="str">
        <f t="shared" si="1"/>
        <v>-</v>
      </c>
    </row>
    <row r="22" spans="1:8" s="5" customFormat="1" ht="14.1" customHeight="1">
      <c r="A22" s="8" t="s">
        <v>24</v>
      </c>
      <c r="B22" s="9">
        <f t="shared" si="0"/>
        <v>0</v>
      </c>
      <c r="C22" s="9"/>
      <c r="D22" s="9"/>
      <c r="E22" s="9"/>
      <c r="F22" s="9"/>
      <c r="G22" s="9"/>
      <c r="H22" s="25" t="str">
        <f t="shared" si="1"/>
        <v>-</v>
      </c>
    </row>
    <row r="23" spans="1:8" s="5" customFormat="1" ht="14.1" customHeight="1">
      <c r="A23" s="8" t="s">
        <v>25</v>
      </c>
      <c r="B23" s="9">
        <f t="shared" si="0"/>
        <v>0</v>
      </c>
      <c r="C23" s="9"/>
      <c r="D23" s="9"/>
      <c r="E23" s="9"/>
      <c r="F23" s="9"/>
      <c r="G23" s="9"/>
      <c r="H23" s="25" t="str">
        <f t="shared" si="1"/>
        <v>-</v>
      </c>
    </row>
    <row r="24" spans="1:8" s="5" customFormat="1" ht="14.1" customHeight="1">
      <c r="A24" s="8" t="s">
        <v>26</v>
      </c>
      <c r="B24" s="9">
        <f t="shared" si="0"/>
        <v>0</v>
      </c>
      <c r="C24" s="9"/>
      <c r="D24" s="9"/>
      <c r="E24" s="9"/>
      <c r="F24" s="9"/>
      <c r="G24" s="9"/>
      <c r="H24" s="25" t="str">
        <f t="shared" si="1"/>
        <v>-</v>
      </c>
    </row>
    <row r="25" spans="1:8" s="5" customFormat="1" ht="14.1" customHeight="1">
      <c r="A25" s="8" t="s">
        <v>27</v>
      </c>
      <c r="B25" s="9">
        <f t="shared" si="0"/>
        <v>0</v>
      </c>
      <c r="C25" s="9"/>
      <c r="D25" s="9"/>
      <c r="E25" s="9"/>
      <c r="F25" s="9"/>
      <c r="G25" s="9"/>
      <c r="H25" s="25" t="str">
        <f t="shared" si="1"/>
        <v>-</v>
      </c>
    </row>
    <row r="26" spans="1:8" s="5" customFormat="1" ht="14.1" customHeight="1">
      <c r="A26" s="8" t="s">
        <v>28</v>
      </c>
      <c r="B26" s="9">
        <f t="shared" si="0"/>
        <v>0</v>
      </c>
      <c r="C26" s="9"/>
      <c r="D26" s="9"/>
      <c r="E26" s="9"/>
      <c r="F26" s="9"/>
      <c r="G26" s="9"/>
      <c r="H26" s="25" t="str">
        <f t="shared" si="1"/>
        <v>-</v>
      </c>
    </row>
    <row r="27" spans="1:8" s="5" customFormat="1" ht="14.1" customHeight="1">
      <c r="A27" s="8" t="s">
        <v>29</v>
      </c>
      <c r="B27" s="9">
        <f t="shared" si="0"/>
        <v>0</v>
      </c>
      <c r="C27" s="9"/>
      <c r="D27" s="9"/>
      <c r="E27" s="9"/>
      <c r="F27" s="9"/>
      <c r="G27" s="9"/>
      <c r="H27" s="25" t="str">
        <f t="shared" si="1"/>
        <v>-</v>
      </c>
    </row>
    <row r="28" spans="1:8" s="5" customFormat="1" ht="14.1" customHeight="1">
      <c r="A28" s="8" t="s">
        <v>30</v>
      </c>
      <c r="B28" s="9">
        <f t="shared" si="0"/>
        <v>0</v>
      </c>
      <c r="C28" s="9"/>
      <c r="D28" s="9"/>
      <c r="E28" s="9"/>
      <c r="F28" s="9"/>
      <c r="G28" s="9"/>
      <c r="H28" s="25" t="str">
        <f t="shared" si="1"/>
        <v>-</v>
      </c>
    </row>
    <row r="29" spans="1:8" s="5" customFormat="1" ht="14.1" customHeight="1">
      <c r="A29" s="8" t="s">
        <v>31</v>
      </c>
      <c r="B29" s="9">
        <f t="shared" si="0"/>
        <v>0</v>
      </c>
      <c r="C29" s="9"/>
      <c r="D29" s="9"/>
      <c r="E29" s="9"/>
      <c r="F29" s="9"/>
      <c r="G29" s="9"/>
      <c r="H29" s="25" t="str">
        <f t="shared" si="1"/>
        <v>-</v>
      </c>
    </row>
    <row r="30" spans="1:8" s="5" customFormat="1" ht="14.1" customHeight="1">
      <c r="A30" s="8" t="s">
        <v>32</v>
      </c>
      <c r="B30" s="9">
        <f t="shared" si="0"/>
        <v>0</v>
      </c>
      <c r="C30" s="9"/>
      <c r="D30" s="9"/>
      <c r="E30" s="9"/>
      <c r="F30" s="9"/>
      <c r="G30" s="9"/>
      <c r="H30" s="25" t="str">
        <f t="shared" si="1"/>
        <v>-</v>
      </c>
    </row>
    <row r="31" spans="1:8" s="5" customFormat="1" ht="14.1" customHeight="1">
      <c r="A31" s="8" t="s">
        <v>33</v>
      </c>
      <c r="B31" s="9">
        <f t="shared" si="0"/>
        <v>0</v>
      </c>
      <c r="C31" s="9"/>
      <c r="D31" s="9"/>
      <c r="E31" s="9"/>
      <c r="F31" s="9"/>
      <c r="G31" s="9"/>
      <c r="H31" s="25" t="str">
        <f t="shared" si="1"/>
        <v>-</v>
      </c>
    </row>
    <row r="32" spans="1:8" s="5" customFormat="1" ht="14.1" customHeight="1">
      <c r="A32" s="11" t="s">
        <v>53</v>
      </c>
      <c r="B32" s="12">
        <f t="shared" si="0"/>
        <v>0</v>
      </c>
      <c r="C32" s="12">
        <f>SUM(C17:C31)</f>
        <v>0</v>
      </c>
      <c r="D32" s="12">
        <f t="shared" ref="D32:G32" si="3">SUM(D17:D31)</f>
        <v>0</v>
      </c>
      <c r="E32" s="12">
        <f t="shared" si="3"/>
        <v>0</v>
      </c>
      <c r="F32" s="12">
        <f t="shared" si="3"/>
        <v>0</v>
      </c>
      <c r="G32" s="12">
        <f t="shared" si="3"/>
        <v>0</v>
      </c>
      <c r="H32" s="27" t="str">
        <f t="shared" si="1"/>
        <v>-</v>
      </c>
    </row>
    <row r="33" spans="1:8" s="5" customFormat="1" ht="15.95" customHeight="1">
      <c r="A33" s="29" t="s">
        <v>34</v>
      </c>
      <c r="B33" s="13">
        <f t="shared" si="0"/>
        <v>0</v>
      </c>
      <c r="C33" s="13">
        <f>SUM(C16,C32)</f>
        <v>0</v>
      </c>
      <c r="D33" s="13">
        <f t="shared" ref="D33:G33" si="4">SUM(D16,D32)</f>
        <v>0</v>
      </c>
      <c r="E33" s="13">
        <f t="shared" si="4"/>
        <v>0</v>
      </c>
      <c r="F33" s="13">
        <f t="shared" si="4"/>
        <v>0</v>
      </c>
      <c r="G33" s="13">
        <f t="shared" si="4"/>
        <v>0</v>
      </c>
      <c r="H33" s="28" t="str">
        <f t="shared" si="1"/>
        <v>-</v>
      </c>
    </row>
    <row r="34" spans="1:8" s="5" customFormat="1" ht="15.95" customHeight="1">
      <c r="A34" s="8" t="s">
        <v>54</v>
      </c>
      <c r="B34" s="9"/>
      <c r="C34" s="9"/>
      <c r="D34" s="9"/>
      <c r="E34" s="9"/>
      <c r="F34" s="9"/>
      <c r="G34" s="9"/>
      <c r="H34" s="14"/>
    </row>
    <row r="35" spans="1:8" s="5" customFormat="1" ht="15.95" customHeight="1">
      <c r="A35" s="15" t="s">
        <v>35</v>
      </c>
      <c r="B35" s="16" t="e">
        <f>B33/B34</f>
        <v>#DIV/0!</v>
      </c>
      <c r="C35" s="17"/>
      <c r="D35" s="17"/>
      <c r="E35" s="17"/>
      <c r="F35" s="17"/>
      <c r="G35" s="17"/>
      <c r="H35" s="18"/>
    </row>
    <row r="36" spans="1:8" s="5" customFormat="1" ht="5.0999999999999996" customHeight="1">
      <c r="A36" s="19"/>
      <c r="B36" s="20"/>
      <c r="C36" s="21"/>
      <c r="D36" s="21"/>
      <c r="E36" s="21"/>
      <c r="F36" s="21"/>
      <c r="G36" s="21"/>
      <c r="H36" s="22"/>
    </row>
    <row r="37" spans="1:8" ht="13.5" customHeight="1">
      <c r="A37" s="5" t="s">
        <v>36</v>
      </c>
      <c r="B37" s="5"/>
      <c r="C37" s="5"/>
      <c r="D37" s="5"/>
      <c r="E37" s="5"/>
      <c r="F37" s="5"/>
      <c r="G37" s="5"/>
      <c r="H37" s="5"/>
    </row>
  </sheetData>
  <mergeCells count="4">
    <mergeCell ref="A3:A4"/>
    <mergeCell ref="B3:B4"/>
    <mergeCell ref="C3:G3"/>
    <mergeCell ref="H3:H4"/>
  </mergeCells>
  <phoneticPr fontId="3"/>
  <pageMargins left="0.78740157480314965" right="0.5118110236220472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7"/>
  <sheetViews>
    <sheetView workbookViewId="0">
      <pane xSplit="1" ySplit="4" topLeftCell="B5" activePane="bottomRight" state="frozen"/>
      <selection activeCell="C6" sqref="C6"/>
      <selection pane="topRight" activeCell="C6" sqref="C6"/>
      <selection pane="bottomLeft" activeCell="C6" sqref="C6"/>
      <selection pane="bottomRight" activeCell="C6" sqref="C6"/>
    </sheetView>
  </sheetViews>
  <sheetFormatPr defaultRowHeight="13.5"/>
  <cols>
    <col min="1" max="8" width="12.625" style="4" customWidth="1"/>
    <col min="9" max="256" width="9" style="4"/>
    <col min="257" max="264" width="12.625" style="4" customWidth="1"/>
    <col min="265" max="512" width="9" style="4"/>
    <col min="513" max="520" width="12.625" style="4" customWidth="1"/>
    <col min="521" max="768" width="9" style="4"/>
    <col min="769" max="776" width="12.625" style="4" customWidth="1"/>
    <col min="777" max="1024" width="9" style="4"/>
    <col min="1025" max="1032" width="12.625" style="4" customWidth="1"/>
    <col min="1033" max="1280" width="9" style="4"/>
    <col min="1281" max="1288" width="12.625" style="4" customWidth="1"/>
    <col min="1289" max="1536" width="9" style="4"/>
    <col min="1537" max="1544" width="12.625" style="4" customWidth="1"/>
    <col min="1545" max="1792" width="9" style="4"/>
    <col min="1793" max="1800" width="12.625" style="4" customWidth="1"/>
    <col min="1801" max="2048" width="9" style="4"/>
    <col min="2049" max="2056" width="12.625" style="4" customWidth="1"/>
    <col min="2057" max="2304" width="9" style="4"/>
    <col min="2305" max="2312" width="12.625" style="4" customWidth="1"/>
    <col min="2313" max="2560" width="9" style="4"/>
    <col min="2561" max="2568" width="12.625" style="4" customWidth="1"/>
    <col min="2569" max="2816" width="9" style="4"/>
    <col min="2817" max="2824" width="12.625" style="4" customWidth="1"/>
    <col min="2825" max="3072" width="9" style="4"/>
    <col min="3073" max="3080" width="12.625" style="4" customWidth="1"/>
    <col min="3081" max="3328" width="9" style="4"/>
    <col min="3329" max="3336" width="12.625" style="4" customWidth="1"/>
    <col min="3337" max="3584" width="9" style="4"/>
    <col min="3585" max="3592" width="12.625" style="4" customWidth="1"/>
    <col min="3593" max="3840" width="9" style="4"/>
    <col min="3841" max="3848" width="12.625" style="4" customWidth="1"/>
    <col min="3849" max="4096" width="9" style="4"/>
    <col min="4097" max="4104" width="12.625" style="4" customWidth="1"/>
    <col min="4105" max="4352" width="9" style="4"/>
    <col min="4353" max="4360" width="12.625" style="4" customWidth="1"/>
    <col min="4361" max="4608" width="9" style="4"/>
    <col min="4609" max="4616" width="12.625" style="4" customWidth="1"/>
    <col min="4617" max="4864" width="9" style="4"/>
    <col min="4865" max="4872" width="12.625" style="4" customWidth="1"/>
    <col min="4873" max="5120" width="9" style="4"/>
    <col min="5121" max="5128" width="12.625" style="4" customWidth="1"/>
    <col min="5129" max="5376" width="9" style="4"/>
    <col min="5377" max="5384" width="12.625" style="4" customWidth="1"/>
    <col min="5385" max="5632" width="9" style="4"/>
    <col min="5633" max="5640" width="12.625" style="4" customWidth="1"/>
    <col min="5641" max="5888" width="9" style="4"/>
    <col min="5889" max="5896" width="12.625" style="4" customWidth="1"/>
    <col min="5897" max="6144" width="9" style="4"/>
    <col min="6145" max="6152" width="12.625" style="4" customWidth="1"/>
    <col min="6153" max="6400" width="9" style="4"/>
    <col min="6401" max="6408" width="12.625" style="4" customWidth="1"/>
    <col min="6409" max="6656" width="9" style="4"/>
    <col min="6657" max="6664" width="12.625" style="4" customWidth="1"/>
    <col min="6665" max="6912" width="9" style="4"/>
    <col min="6913" max="6920" width="12.625" style="4" customWidth="1"/>
    <col min="6921" max="7168" width="9" style="4"/>
    <col min="7169" max="7176" width="12.625" style="4" customWidth="1"/>
    <col min="7177" max="7424" width="9" style="4"/>
    <col min="7425" max="7432" width="12.625" style="4" customWidth="1"/>
    <col min="7433" max="7680" width="9" style="4"/>
    <col min="7681" max="7688" width="12.625" style="4" customWidth="1"/>
    <col min="7689" max="7936" width="9" style="4"/>
    <col min="7937" max="7944" width="12.625" style="4" customWidth="1"/>
    <col min="7945" max="8192" width="9" style="4"/>
    <col min="8193" max="8200" width="12.625" style="4" customWidth="1"/>
    <col min="8201" max="8448" width="9" style="4"/>
    <col min="8449" max="8456" width="12.625" style="4" customWidth="1"/>
    <col min="8457" max="8704" width="9" style="4"/>
    <col min="8705" max="8712" width="12.625" style="4" customWidth="1"/>
    <col min="8713" max="8960" width="9" style="4"/>
    <col min="8961" max="8968" width="12.625" style="4" customWidth="1"/>
    <col min="8969" max="9216" width="9" style="4"/>
    <col min="9217" max="9224" width="12.625" style="4" customWidth="1"/>
    <col min="9225" max="9472" width="9" style="4"/>
    <col min="9473" max="9480" width="12.625" style="4" customWidth="1"/>
    <col min="9481" max="9728" width="9" style="4"/>
    <col min="9729" max="9736" width="12.625" style="4" customWidth="1"/>
    <col min="9737" max="9984" width="9" style="4"/>
    <col min="9985" max="9992" width="12.625" style="4" customWidth="1"/>
    <col min="9993" max="10240" width="9" style="4"/>
    <col min="10241" max="10248" width="12.625" style="4" customWidth="1"/>
    <col min="10249" max="10496" width="9" style="4"/>
    <col min="10497" max="10504" width="12.625" style="4" customWidth="1"/>
    <col min="10505" max="10752" width="9" style="4"/>
    <col min="10753" max="10760" width="12.625" style="4" customWidth="1"/>
    <col min="10761" max="11008" width="9" style="4"/>
    <col min="11009" max="11016" width="12.625" style="4" customWidth="1"/>
    <col min="11017" max="11264" width="9" style="4"/>
    <col min="11265" max="11272" width="12.625" style="4" customWidth="1"/>
    <col min="11273" max="11520" width="9" style="4"/>
    <col min="11521" max="11528" width="12.625" style="4" customWidth="1"/>
    <col min="11529" max="11776" width="9" style="4"/>
    <col min="11777" max="11784" width="12.625" style="4" customWidth="1"/>
    <col min="11785" max="12032" width="9" style="4"/>
    <col min="12033" max="12040" width="12.625" style="4" customWidth="1"/>
    <col min="12041" max="12288" width="9" style="4"/>
    <col min="12289" max="12296" width="12.625" style="4" customWidth="1"/>
    <col min="12297" max="12544" width="9" style="4"/>
    <col min="12545" max="12552" width="12.625" style="4" customWidth="1"/>
    <col min="12553" max="12800" width="9" style="4"/>
    <col min="12801" max="12808" width="12.625" style="4" customWidth="1"/>
    <col min="12809" max="13056" width="9" style="4"/>
    <col min="13057" max="13064" width="12.625" style="4" customWidth="1"/>
    <col min="13065" max="13312" width="9" style="4"/>
    <col min="13313" max="13320" width="12.625" style="4" customWidth="1"/>
    <col min="13321" max="13568" width="9" style="4"/>
    <col min="13569" max="13576" width="12.625" style="4" customWidth="1"/>
    <col min="13577" max="13824" width="9" style="4"/>
    <col min="13825" max="13832" width="12.625" style="4" customWidth="1"/>
    <col min="13833" max="14080" width="9" style="4"/>
    <col min="14081" max="14088" width="12.625" style="4" customWidth="1"/>
    <col min="14089" max="14336" width="9" style="4"/>
    <col min="14337" max="14344" width="12.625" style="4" customWidth="1"/>
    <col min="14345" max="14592" width="9" style="4"/>
    <col min="14593" max="14600" width="12.625" style="4" customWidth="1"/>
    <col min="14601" max="14848" width="9" style="4"/>
    <col min="14849" max="14856" width="12.625" style="4" customWidth="1"/>
    <col min="14857" max="15104" width="9" style="4"/>
    <col min="15105" max="15112" width="12.625" style="4" customWidth="1"/>
    <col min="15113" max="15360" width="9" style="4"/>
    <col min="15361" max="15368" width="12.625" style="4" customWidth="1"/>
    <col min="15369" max="15616" width="9" style="4"/>
    <col min="15617" max="15624" width="12.625" style="4" customWidth="1"/>
    <col min="15625" max="15872" width="9" style="4"/>
    <col min="15873" max="15880" width="12.625" style="4" customWidth="1"/>
    <col min="15881" max="16128" width="9" style="4"/>
    <col min="16129" max="16136" width="12.625" style="4" customWidth="1"/>
    <col min="16137" max="16384" width="9" style="4"/>
  </cols>
  <sheetData>
    <row r="1" spans="1:8" s="3" customFormat="1" ht="18" customHeight="1">
      <c r="A1" s="1" t="s">
        <v>37</v>
      </c>
      <c r="B1" s="2" t="s">
        <v>56</v>
      </c>
      <c r="C1" s="1" t="s">
        <v>42</v>
      </c>
      <c r="D1" s="3" t="s">
        <v>1</v>
      </c>
    </row>
    <row r="2" spans="1:8" ht="13.5" customHeight="1"/>
    <row r="3" spans="1:8" s="5" customFormat="1" ht="15.95" customHeight="1">
      <c r="A3" s="30" t="s">
        <v>51</v>
      </c>
      <c r="B3" s="32" t="s">
        <v>2</v>
      </c>
      <c r="C3" s="34" t="s">
        <v>3</v>
      </c>
      <c r="D3" s="34"/>
      <c r="E3" s="34"/>
      <c r="F3" s="34"/>
      <c r="G3" s="34"/>
      <c r="H3" s="35" t="s">
        <v>4</v>
      </c>
    </row>
    <row r="4" spans="1:8" s="5" customFormat="1" ht="15.95" customHeight="1">
      <c r="A4" s="31"/>
      <c r="B4" s="33"/>
      <c r="C4" s="29" t="s">
        <v>5</v>
      </c>
      <c r="D4" s="29" t="s">
        <v>6</v>
      </c>
      <c r="E4" s="29" t="s">
        <v>7</v>
      </c>
      <c r="F4" s="29" t="s">
        <v>8</v>
      </c>
      <c r="G4" s="29" t="s">
        <v>9</v>
      </c>
      <c r="H4" s="36"/>
    </row>
    <row r="5" spans="1:8" s="5" customFormat="1" ht="9.9499999999999993" customHeight="1">
      <c r="A5" s="7"/>
      <c r="B5" s="24" t="s">
        <v>55</v>
      </c>
      <c r="C5" s="24" t="s">
        <v>55</v>
      </c>
      <c r="D5" s="24" t="s">
        <v>55</v>
      </c>
      <c r="E5" s="24" t="s">
        <v>55</v>
      </c>
      <c r="F5" s="24" t="s">
        <v>55</v>
      </c>
      <c r="G5" s="24" t="s">
        <v>55</v>
      </c>
      <c r="H5" s="7"/>
    </row>
    <row r="6" spans="1:8" s="5" customFormat="1" ht="14.1" customHeight="1">
      <c r="A6" s="8" t="s">
        <v>10</v>
      </c>
      <c r="B6" s="9">
        <f>SUM(C6:G6)</f>
        <v>0</v>
      </c>
      <c r="C6" s="9"/>
      <c r="D6" s="9"/>
      <c r="E6" s="9"/>
      <c r="F6" s="9"/>
      <c r="G6" s="9"/>
      <c r="H6" s="25" t="str">
        <f>IF(B6=0,"-",SUM(C6,D6)/B6)</f>
        <v>-</v>
      </c>
    </row>
    <row r="7" spans="1:8" s="5" customFormat="1" ht="14.1" customHeight="1">
      <c r="A7" s="8" t="s">
        <v>38</v>
      </c>
      <c r="B7" s="9">
        <f t="shared" ref="B7:B33" si="0">SUM(C7:G7)</f>
        <v>0</v>
      </c>
      <c r="C7" s="9"/>
      <c r="D7" s="9"/>
      <c r="E7" s="9"/>
      <c r="F7" s="9"/>
      <c r="G7" s="9"/>
      <c r="H7" s="25" t="str">
        <f t="shared" ref="H7:H33" si="1">IF(B7=0,"-",SUM(C7,D7)/B7)</f>
        <v>-</v>
      </c>
    </row>
    <row r="8" spans="1:8" s="5" customFormat="1" ht="14.1" customHeight="1">
      <c r="A8" s="8" t="s">
        <v>11</v>
      </c>
      <c r="B8" s="9">
        <f t="shared" si="0"/>
        <v>0</v>
      </c>
      <c r="C8" s="9"/>
      <c r="D8" s="9"/>
      <c r="E8" s="9"/>
      <c r="F8" s="9"/>
      <c r="G8" s="9"/>
      <c r="H8" s="25" t="str">
        <f t="shared" si="1"/>
        <v>-</v>
      </c>
    </row>
    <row r="9" spans="1:8" s="5" customFormat="1" ht="14.1" customHeight="1">
      <c r="A9" s="8" t="s">
        <v>12</v>
      </c>
      <c r="B9" s="9">
        <f t="shared" si="0"/>
        <v>0</v>
      </c>
      <c r="C9" s="9"/>
      <c r="D9" s="9"/>
      <c r="E9" s="9"/>
      <c r="F9" s="9"/>
      <c r="G9" s="9"/>
      <c r="H9" s="25" t="str">
        <f t="shared" si="1"/>
        <v>-</v>
      </c>
    </row>
    <row r="10" spans="1:8" s="5" customFormat="1" ht="14.1" customHeight="1">
      <c r="A10" s="8" t="s">
        <v>13</v>
      </c>
      <c r="B10" s="9">
        <f t="shared" si="0"/>
        <v>0</v>
      </c>
      <c r="C10" s="9"/>
      <c r="D10" s="9"/>
      <c r="E10" s="9"/>
      <c r="F10" s="9"/>
      <c r="G10" s="9"/>
      <c r="H10" s="25" t="str">
        <f t="shared" si="1"/>
        <v>-</v>
      </c>
    </row>
    <row r="11" spans="1:8" s="5" customFormat="1" ht="14.1" customHeight="1">
      <c r="A11" s="8" t="s">
        <v>14</v>
      </c>
      <c r="B11" s="9">
        <f t="shared" si="0"/>
        <v>0</v>
      </c>
      <c r="C11" s="9"/>
      <c r="D11" s="9"/>
      <c r="E11" s="9"/>
      <c r="F11" s="9"/>
      <c r="G11" s="9"/>
      <c r="H11" s="25" t="str">
        <f t="shared" si="1"/>
        <v>-</v>
      </c>
    </row>
    <row r="12" spans="1:8" s="5" customFormat="1" ht="14.1" customHeight="1">
      <c r="A12" s="8" t="s">
        <v>15</v>
      </c>
      <c r="B12" s="9">
        <f t="shared" si="0"/>
        <v>0</v>
      </c>
      <c r="C12" s="9"/>
      <c r="D12" s="9"/>
      <c r="E12" s="9"/>
      <c r="F12" s="9"/>
      <c r="G12" s="9"/>
      <c r="H12" s="25" t="str">
        <f t="shared" si="1"/>
        <v>-</v>
      </c>
    </row>
    <row r="13" spans="1:8" s="5" customFormat="1" ht="14.1" customHeight="1">
      <c r="A13" s="8" t="s">
        <v>16</v>
      </c>
      <c r="B13" s="9">
        <f t="shared" si="0"/>
        <v>0</v>
      </c>
      <c r="C13" s="9"/>
      <c r="D13" s="9"/>
      <c r="E13" s="9"/>
      <c r="F13" s="9"/>
      <c r="G13" s="9"/>
      <c r="H13" s="25" t="str">
        <f t="shared" si="1"/>
        <v>-</v>
      </c>
    </row>
    <row r="14" spans="1:8" s="5" customFormat="1" ht="14.1" customHeight="1">
      <c r="A14" s="8" t="s">
        <v>17</v>
      </c>
      <c r="B14" s="9">
        <f t="shared" si="0"/>
        <v>0</v>
      </c>
      <c r="C14" s="9"/>
      <c r="D14" s="9"/>
      <c r="E14" s="9"/>
      <c r="F14" s="9"/>
      <c r="G14" s="9"/>
      <c r="H14" s="25" t="str">
        <f t="shared" si="1"/>
        <v>-</v>
      </c>
    </row>
    <row r="15" spans="1:8" s="5" customFormat="1" ht="14.1" customHeight="1">
      <c r="A15" s="8" t="s">
        <v>18</v>
      </c>
      <c r="B15" s="9">
        <f t="shared" si="0"/>
        <v>0</v>
      </c>
      <c r="C15" s="9"/>
      <c r="D15" s="9"/>
      <c r="E15" s="9"/>
      <c r="F15" s="9"/>
      <c r="G15" s="9"/>
      <c r="H15" s="25" t="str">
        <f t="shared" si="1"/>
        <v>-</v>
      </c>
    </row>
    <row r="16" spans="1:8" s="5" customFormat="1" ht="14.1" customHeight="1">
      <c r="A16" s="23" t="s">
        <v>52</v>
      </c>
      <c r="B16" s="10">
        <f t="shared" si="0"/>
        <v>0</v>
      </c>
      <c r="C16" s="10">
        <f>SUM(C6:C15)</f>
        <v>0</v>
      </c>
      <c r="D16" s="10">
        <f t="shared" ref="D16:G16" si="2">SUM(D6:D15)</f>
        <v>0</v>
      </c>
      <c r="E16" s="10">
        <f t="shared" si="2"/>
        <v>0</v>
      </c>
      <c r="F16" s="10">
        <f t="shared" si="2"/>
        <v>0</v>
      </c>
      <c r="G16" s="10">
        <f t="shared" si="2"/>
        <v>0</v>
      </c>
      <c r="H16" s="26" t="str">
        <f t="shared" si="1"/>
        <v>-</v>
      </c>
    </row>
    <row r="17" spans="1:8" s="5" customFormat="1" ht="14.1" customHeight="1">
      <c r="A17" s="8" t="s">
        <v>19</v>
      </c>
      <c r="B17" s="9">
        <f t="shared" si="0"/>
        <v>0</v>
      </c>
      <c r="C17" s="9"/>
      <c r="D17" s="9"/>
      <c r="E17" s="9"/>
      <c r="F17" s="9"/>
      <c r="G17" s="9"/>
      <c r="H17" s="25" t="str">
        <f t="shared" si="1"/>
        <v>-</v>
      </c>
    </row>
    <row r="18" spans="1:8" s="5" customFormat="1" ht="14.1" customHeight="1">
      <c r="A18" s="8" t="s">
        <v>20</v>
      </c>
      <c r="B18" s="9">
        <f t="shared" si="0"/>
        <v>0</v>
      </c>
      <c r="C18" s="9"/>
      <c r="D18" s="9"/>
      <c r="E18" s="9"/>
      <c r="F18" s="9"/>
      <c r="G18" s="9"/>
      <c r="H18" s="25" t="str">
        <f t="shared" si="1"/>
        <v>-</v>
      </c>
    </row>
    <row r="19" spans="1:8" s="5" customFormat="1" ht="14.1" customHeight="1">
      <c r="A19" s="8" t="s">
        <v>21</v>
      </c>
      <c r="B19" s="9">
        <f t="shared" si="0"/>
        <v>0</v>
      </c>
      <c r="C19" s="9"/>
      <c r="D19" s="9"/>
      <c r="E19" s="9"/>
      <c r="F19" s="9"/>
      <c r="G19" s="9"/>
      <c r="H19" s="25" t="str">
        <f t="shared" si="1"/>
        <v>-</v>
      </c>
    </row>
    <row r="20" spans="1:8" s="5" customFormat="1" ht="14.1" customHeight="1">
      <c r="A20" s="8" t="s">
        <v>22</v>
      </c>
      <c r="B20" s="9">
        <f t="shared" si="0"/>
        <v>0</v>
      </c>
      <c r="C20" s="9"/>
      <c r="D20" s="9"/>
      <c r="E20" s="9"/>
      <c r="F20" s="9"/>
      <c r="G20" s="9"/>
      <c r="H20" s="25" t="str">
        <f t="shared" si="1"/>
        <v>-</v>
      </c>
    </row>
    <row r="21" spans="1:8" s="5" customFormat="1" ht="14.1" customHeight="1">
      <c r="A21" s="8" t="s">
        <v>23</v>
      </c>
      <c r="B21" s="9">
        <f t="shared" si="0"/>
        <v>0</v>
      </c>
      <c r="C21" s="9"/>
      <c r="D21" s="9"/>
      <c r="E21" s="9"/>
      <c r="F21" s="9"/>
      <c r="G21" s="9"/>
      <c r="H21" s="25" t="str">
        <f t="shared" si="1"/>
        <v>-</v>
      </c>
    </row>
    <row r="22" spans="1:8" s="5" customFormat="1" ht="14.1" customHeight="1">
      <c r="A22" s="8" t="s">
        <v>24</v>
      </c>
      <c r="B22" s="9">
        <f t="shared" si="0"/>
        <v>0</v>
      </c>
      <c r="C22" s="9"/>
      <c r="D22" s="9"/>
      <c r="E22" s="9"/>
      <c r="F22" s="9"/>
      <c r="G22" s="9"/>
      <c r="H22" s="25" t="str">
        <f t="shared" si="1"/>
        <v>-</v>
      </c>
    </row>
    <row r="23" spans="1:8" s="5" customFormat="1" ht="14.1" customHeight="1">
      <c r="A23" s="8" t="s">
        <v>25</v>
      </c>
      <c r="B23" s="9">
        <f t="shared" si="0"/>
        <v>0</v>
      </c>
      <c r="C23" s="9"/>
      <c r="D23" s="9"/>
      <c r="E23" s="9"/>
      <c r="F23" s="9"/>
      <c r="G23" s="9"/>
      <c r="H23" s="25" t="str">
        <f t="shared" si="1"/>
        <v>-</v>
      </c>
    </row>
    <row r="24" spans="1:8" s="5" customFormat="1" ht="14.1" customHeight="1">
      <c r="A24" s="8" t="s">
        <v>26</v>
      </c>
      <c r="B24" s="9">
        <f t="shared" si="0"/>
        <v>0</v>
      </c>
      <c r="C24" s="9"/>
      <c r="D24" s="9"/>
      <c r="E24" s="9"/>
      <c r="F24" s="9"/>
      <c r="G24" s="9"/>
      <c r="H24" s="25" t="str">
        <f t="shared" si="1"/>
        <v>-</v>
      </c>
    </row>
    <row r="25" spans="1:8" s="5" customFormat="1" ht="14.1" customHeight="1">
      <c r="A25" s="8" t="s">
        <v>27</v>
      </c>
      <c r="B25" s="9">
        <f t="shared" si="0"/>
        <v>0</v>
      </c>
      <c r="C25" s="9"/>
      <c r="D25" s="9"/>
      <c r="E25" s="9"/>
      <c r="F25" s="9"/>
      <c r="G25" s="9"/>
      <c r="H25" s="25" t="str">
        <f t="shared" si="1"/>
        <v>-</v>
      </c>
    </row>
    <row r="26" spans="1:8" s="5" customFormat="1" ht="14.1" customHeight="1">
      <c r="A26" s="8" t="s">
        <v>28</v>
      </c>
      <c r="B26" s="9">
        <f t="shared" si="0"/>
        <v>0</v>
      </c>
      <c r="C26" s="9"/>
      <c r="D26" s="9"/>
      <c r="E26" s="9"/>
      <c r="F26" s="9"/>
      <c r="G26" s="9"/>
      <c r="H26" s="25" t="str">
        <f t="shared" si="1"/>
        <v>-</v>
      </c>
    </row>
    <row r="27" spans="1:8" s="5" customFormat="1" ht="14.1" customHeight="1">
      <c r="A27" s="8" t="s">
        <v>29</v>
      </c>
      <c r="B27" s="9">
        <f t="shared" si="0"/>
        <v>0</v>
      </c>
      <c r="C27" s="9"/>
      <c r="D27" s="9"/>
      <c r="E27" s="9"/>
      <c r="F27" s="9"/>
      <c r="G27" s="9"/>
      <c r="H27" s="25" t="str">
        <f t="shared" si="1"/>
        <v>-</v>
      </c>
    </row>
    <row r="28" spans="1:8" s="5" customFormat="1" ht="14.1" customHeight="1">
      <c r="A28" s="8" t="s">
        <v>30</v>
      </c>
      <c r="B28" s="9">
        <f t="shared" si="0"/>
        <v>0</v>
      </c>
      <c r="C28" s="9"/>
      <c r="D28" s="9"/>
      <c r="E28" s="9"/>
      <c r="F28" s="9"/>
      <c r="G28" s="9"/>
      <c r="H28" s="25" t="str">
        <f t="shared" si="1"/>
        <v>-</v>
      </c>
    </row>
    <row r="29" spans="1:8" s="5" customFormat="1" ht="14.1" customHeight="1">
      <c r="A29" s="8" t="s">
        <v>31</v>
      </c>
      <c r="B29" s="9">
        <f t="shared" si="0"/>
        <v>0</v>
      </c>
      <c r="C29" s="9"/>
      <c r="D29" s="9"/>
      <c r="E29" s="9"/>
      <c r="F29" s="9"/>
      <c r="G29" s="9"/>
      <c r="H29" s="25" t="str">
        <f t="shared" si="1"/>
        <v>-</v>
      </c>
    </row>
    <row r="30" spans="1:8" s="5" customFormat="1" ht="14.1" customHeight="1">
      <c r="A30" s="8" t="s">
        <v>32</v>
      </c>
      <c r="B30" s="9">
        <f t="shared" si="0"/>
        <v>0</v>
      </c>
      <c r="C30" s="9"/>
      <c r="D30" s="9"/>
      <c r="E30" s="9"/>
      <c r="F30" s="9"/>
      <c r="G30" s="9"/>
      <c r="H30" s="25" t="str">
        <f t="shared" si="1"/>
        <v>-</v>
      </c>
    </row>
    <row r="31" spans="1:8" s="5" customFormat="1" ht="14.1" customHeight="1">
      <c r="A31" s="8" t="s">
        <v>33</v>
      </c>
      <c r="B31" s="9">
        <f t="shared" si="0"/>
        <v>0</v>
      </c>
      <c r="C31" s="9"/>
      <c r="D31" s="9"/>
      <c r="E31" s="9"/>
      <c r="F31" s="9"/>
      <c r="G31" s="9"/>
      <c r="H31" s="25" t="str">
        <f t="shared" si="1"/>
        <v>-</v>
      </c>
    </row>
    <row r="32" spans="1:8" s="5" customFormat="1" ht="14.1" customHeight="1">
      <c r="A32" s="11" t="s">
        <v>53</v>
      </c>
      <c r="B32" s="12">
        <f t="shared" si="0"/>
        <v>0</v>
      </c>
      <c r="C32" s="12">
        <f>SUM(C17:C31)</f>
        <v>0</v>
      </c>
      <c r="D32" s="12">
        <f t="shared" ref="D32:G32" si="3">SUM(D17:D31)</f>
        <v>0</v>
      </c>
      <c r="E32" s="12">
        <f t="shared" si="3"/>
        <v>0</v>
      </c>
      <c r="F32" s="12">
        <f t="shared" si="3"/>
        <v>0</v>
      </c>
      <c r="G32" s="12">
        <f t="shared" si="3"/>
        <v>0</v>
      </c>
      <c r="H32" s="27" t="str">
        <f t="shared" si="1"/>
        <v>-</v>
      </c>
    </row>
    <row r="33" spans="1:8" s="5" customFormat="1" ht="15.95" customHeight="1">
      <c r="A33" s="29" t="s">
        <v>34</v>
      </c>
      <c r="B33" s="13">
        <f t="shared" si="0"/>
        <v>0</v>
      </c>
      <c r="C33" s="13">
        <f>SUM(C16,C32)</f>
        <v>0</v>
      </c>
      <c r="D33" s="13">
        <f t="shared" ref="D33:G33" si="4">SUM(D16,D32)</f>
        <v>0</v>
      </c>
      <c r="E33" s="13">
        <f t="shared" si="4"/>
        <v>0</v>
      </c>
      <c r="F33" s="13">
        <f t="shared" si="4"/>
        <v>0</v>
      </c>
      <c r="G33" s="13">
        <f t="shared" si="4"/>
        <v>0</v>
      </c>
      <c r="H33" s="28" t="str">
        <f t="shared" si="1"/>
        <v>-</v>
      </c>
    </row>
    <row r="34" spans="1:8" s="5" customFormat="1" ht="15.95" customHeight="1">
      <c r="A34" s="8" t="s">
        <v>54</v>
      </c>
      <c r="B34" s="9"/>
      <c r="C34" s="9"/>
      <c r="D34" s="9"/>
      <c r="E34" s="9"/>
      <c r="F34" s="9"/>
      <c r="G34" s="9"/>
      <c r="H34" s="14"/>
    </row>
    <row r="35" spans="1:8" s="5" customFormat="1" ht="15.95" customHeight="1">
      <c r="A35" s="15" t="s">
        <v>35</v>
      </c>
      <c r="B35" s="16" t="e">
        <f>B33/B34</f>
        <v>#DIV/0!</v>
      </c>
      <c r="C35" s="17"/>
      <c r="D35" s="17"/>
      <c r="E35" s="17"/>
      <c r="F35" s="17"/>
      <c r="G35" s="17"/>
      <c r="H35" s="18"/>
    </row>
    <row r="36" spans="1:8" s="5" customFormat="1" ht="5.0999999999999996" customHeight="1">
      <c r="A36" s="19"/>
      <c r="B36" s="20"/>
      <c r="C36" s="21"/>
      <c r="D36" s="21"/>
      <c r="E36" s="21"/>
      <c r="F36" s="21"/>
      <c r="G36" s="21"/>
      <c r="H36" s="22"/>
    </row>
    <row r="37" spans="1:8" ht="13.5" customHeight="1">
      <c r="A37" s="5" t="s">
        <v>36</v>
      </c>
      <c r="B37" s="5"/>
      <c r="C37" s="5"/>
      <c r="D37" s="5"/>
      <c r="E37" s="5"/>
      <c r="F37" s="5"/>
      <c r="G37" s="5"/>
      <c r="H37" s="5"/>
    </row>
  </sheetData>
  <mergeCells count="4">
    <mergeCell ref="A3:A4"/>
    <mergeCell ref="B3:B4"/>
    <mergeCell ref="C3:G3"/>
    <mergeCell ref="H3:H4"/>
  </mergeCells>
  <phoneticPr fontId="3"/>
  <pageMargins left="0.78740157480314965" right="0.5118110236220472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7"/>
  <sheetViews>
    <sheetView workbookViewId="0">
      <pane xSplit="1" ySplit="4" topLeftCell="B5" activePane="bottomRight" state="frozen"/>
      <selection activeCell="C6" sqref="C6"/>
      <selection pane="topRight" activeCell="C6" sqref="C6"/>
      <selection pane="bottomLeft" activeCell="C6" sqref="C6"/>
      <selection pane="bottomRight" activeCell="C6" sqref="C6"/>
    </sheetView>
  </sheetViews>
  <sheetFormatPr defaultRowHeight="13.5"/>
  <cols>
    <col min="1" max="8" width="12.625" style="4" customWidth="1"/>
    <col min="9" max="256" width="9" style="4"/>
    <col min="257" max="264" width="12.625" style="4" customWidth="1"/>
    <col min="265" max="512" width="9" style="4"/>
    <col min="513" max="520" width="12.625" style="4" customWidth="1"/>
    <col min="521" max="768" width="9" style="4"/>
    <col min="769" max="776" width="12.625" style="4" customWidth="1"/>
    <col min="777" max="1024" width="9" style="4"/>
    <col min="1025" max="1032" width="12.625" style="4" customWidth="1"/>
    <col min="1033" max="1280" width="9" style="4"/>
    <col min="1281" max="1288" width="12.625" style="4" customWidth="1"/>
    <col min="1289" max="1536" width="9" style="4"/>
    <col min="1537" max="1544" width="12.625" style="4" customWidth="1"/>
    <col min="1545" max="1792" width="9" style="4"/>
    <col min="1793" max="1800" width="12.625" style="4" customWidth="1"/>
    <col min="1801" max="2048" width="9" style="4"/>
    <col min="2049" max="2056" width="12.625" style="4" customWidth="1"/>
    <col min="2057" max="2304" width="9" style="4"/>
    <col min="2305" max="2312" width="12.625" style="4" customWidth="1"/>
    <col min="2313" max="2560" width="9" style="4"/>
    <col min="2561" max="2568" width="12.625" style="4" customWidth="1"/>
    <col min="2569" max="2816" width="9" style="4"/>
    <col min="2817" max="2824" width="12.625" style="4" customWidth="1"/>
    <col min="2825" max="3072" width="9" style="4"/>
    <col min="3073" max="3080" width="12.625" style="4" customWidth="1"/>
    <col min="3081" max="3328" width="9" style="4"/>
    <col min="3329" max="3336" width="12.625" style="4" customWidth="1"/>
    <col min="3337" max="3584" width="9" style="4"/>
    <col min="3585" max="3592" width="12.625" style="4" customWidth="1"/>
    <col min="3593" max="3840" width="9" style="4"/>
    <col min="3841" max="3848" width="12.625" style="4" customWidth="1"/>
    <col min="3849" max="4096" width="9" style="4"/>
    <col min="4097" max="4104" width="12.625" style="4" customWidth="1"/>
    <col min="4105" max="4352" width="9" style="4"/>
    <col min="4353" max="4360" width="12.625" style="4" customWidth="1"/>
    <col min="4361" max="4608" width="9" style="4"/>
    <col min="4609" max="4616" width="12.625" style="4" customWidth="1"/>
    <col min="4617" max="4864" width="9" style="4"/>
    <col min="4865" max="4872" width="12.625" style="4" customWidth="1"/>
    <col min="4873" max="5120" width="9" style="4"/>
    <col min="5121" max="5128" width="12.625" style="4" customWidth="1"/>
    <col min="5129" max="5376" width="9" style="4"/>
    <col min="5377" max="5384" width="12.625" style="4" customWidth="1"/>
    <col min="5385" max="5632" width="9" style="4"/>
    <col min="5633" max="5640" width="12.625" style="4" customWidth="1"/>
    <col min="5641" max="5888" width="9" style="4"/>
    <col min="5889" max="5896" width="12.625" style="4" customWidth="1"/>
    <col min="5897" max="6144" width="9" style="4"/>
    <col min="6145" max="6152" width="12.625" style="4" customWidth="1"/>
    <col min="6153" max="6400" width="9" style="4"/>
    <col min="6401" max="6408" width="12.625" style="4" customWidth="1"/>
    <col min="6409" max="6656" width="9" style="4"/>
    <col min="6657" max="6664" width="12.625" style="4" customWidth="1"/>
    <col min="6665" max="6912" width="9" style="4"/>
    <col min="6913" max="6920" width="12.625" style="4" customWidth="1"/>
    <col min="6921" max="7168" width="9" style="4"/>
    <col min="7169" max="7176" width="12.625" style="4" customWidth="1"/>
    <col min="7177" max="7424" width="9" style="4"/>
    <col min="7425" max="7432" width="12.625" style="4" customWidth="1"/>
    <col min="7433" max="7680" width="9" style="4"/>
    <col min="7681" max="7688" width="12.625" style="4" customWidth="1"/>
    <col min="7689" max="7936" width="9" style="4"/>
    <col min="7937" max="7944" width="12.625" style="4" customWidth="1"/>
    <col min="7945" max="8192" width="9" style="4"/>
    <col min="8193" max="8200" width="12.625" style="4" customWidth="1"/>
    <col min="8201" max="8448" width="9" style="4"/>
    <col min="8449" max="8456" width="12.625" style="4" customWidth="1"/>
    <col min="8457" max="8704" width="9" style="4"/>
    <col min="8705" max="8712" width="12.625" style="4" customWidth="1"/>
    <col min="8713" max="8960" width="9" style="4"/>
    <col min="8961" max="8968" width="12.625" style="4" customWidth="1"/>
    <col min="8969" max="9216" width="9" style="4"/>
    <col min="9217" max="9224" width="12.625" style="4" customWidth="1"/>
    <col min="9225" max="9472" width="9" style="4"/>
    <col min="9473" max="9480" width="12.625" style="4" customWidth="1"/>
    <col min="9481" max="9728" width="9" style="4"/>
    <col min="9729" max="9736" width="12.625" style="4" customWidth="1"/>
    <col min="9737" max="9984" width="9" style="4"/>
    <col min="9985" max="9992" width="12.625" style="4" customWidth="1"/>
    <col min="9993" max="10240" width="9" style="4"/>
    <col min="10241" max="10248" width="12.625" style="4" customWidth="1"/>
    <col min="10249" max="10496" width="9" style="4"/>
    <col min="10497" max="10504" width="12.625" style="4" customWidth="1"/>
    <col min="10505" max="10752" width="9" style="4"/>
    <col min="10753" max="10760" width="12.625" style="4" customWidth="1"/>
    <col min="10761" max="11008" width="9" style="4"/>
    <col min="11009" max="11016" width="12.625" style="4" customWidth="1"/>
    <col min="11017" max="11264" width="9" style="4"/>
    <col min="11265" max="11272" width="12.625" style="4" customWidth="1"/>
    <col min="11273" max="11520" width="9" style="4"/>
    <col min="11521" max="11528" width="12.625" style="4" customWidth="1"/>
    <col min="11529" max="11776" width="9" style="4"/>
    <col min="11777" max="11784" width="12.625" style="4" customWidth="1"/>
    <col min="11785" max="12032" width="9" style="4"/>
    <col min="12033" max="12040" width="12.625" style="4" customWidth="1"/>
    <col min="12041" max="12288" width="9" style="4"/>
    <col min="12289" max="12296" width="12.625" style="4" customWidth="1"/>
    <col min="12297" max="12544" width="9" style="4"/>
    <col min="12545" max="12552" width="12.625" style="4" customWidth="1"/>
    <col min="12553" max="12800" width="9" style="4"/>
    <col min="12801" max="12808" width="12.625" style="4" customWidth="1"/>
    <col min="12809" max="13056" width="9" style="4"/>
    <col min="13057" max="13064" width="12.625" style="4" customWidth="1"/>
    <col min="13065" max="13312" width="9" style="4"/>
    <col min="13313" max="13320" width="12.625" style="4" customWidth="1"/>
    <col min="13321" max="13568" width="9" style="4"/>
    <col min="13569" max="13576" width="12.625" style="4" customWidth="1"/>
    <col min="13577" max="13824" width="9" style="4"/>
    <col min="13825" max="13832" width="12.625" style="4" customWidth="1"/>
    <col min="13833" max="14080" width="9" style="4"/>
    <col min="14081" max="14088" width="12.625" style="4" customWidth="1"/>
    <col min="14089" max="14336" width="9" style="4"/>
    <col min="14337" max="14344" width="12.625" style="4" customWidth="1"/>
    <col min="14345" max="14592" width="9" style="4"/>
    <col min="14593" max="14600" width="12.625" style="4" customWidth="1"/>
    <col min="14601" max="14848" width="9" style="4"/>
    <col min="14849" max="14856" width="12.625" style="4" customWidth="1"/>
    <col min="14857" max="15104" width="9" style="4"/>
    <col min="15105" max="15112" width="12.625" style="4" customWidth="1"/>
    <col min="15113" max="15360" width="9" style="4"/>
    <col min="15361" max="15368" width="12.625" style="4" customWidth="1"/>
    <col min="15369" max="15616" width="9" style="4"/>
    <col min="15617" max="15624" width="12.625" style="4" customWidth="1"/>
    <col min="15625" max="15872" width="9" style="4"/>
    <col min="15873" max="15880" width="12.625" style="4" customWidth="1"/>
    <col min="15881" max="16128" width="9" style="4"/>
    <col min="16129" max="16136" width="12.625" style="4" customWidth="1"/>
    <col min="16137" max="16384" width="9" style="4"/>
  </cols>
  <sheetData>
    <row r="1" spans="1:8" s="3" customFormat="1" ht="18" customHeight="1">
      <c r="A1" s="1" t="s">
        <v>37</v>
      </c>
      <c r="B1" s="2" t="s">
        <v>56</v>
      </c>
      <c r="C1" s="1" t="s">
        <v>43</v>
      </c>
      <c r="D1" s="3" t="s">
        <v>1</v>
      </c>
    </row>
    <row r="2" spans="1:8" ht="13.5" customHeight="1"/>
    <row r="3" spans="1:8" s="5" customFormat="1" ht="15.95" customHeight="1">
      <c r="A3" s="30" t="s">
        <v>51</v>
      </c>
      <c r="B3" s="32" t="s">
        <v>2</v>
      </c>
      <c r="C3" s="34" t="s">
        <v>3</v>
      </c>
      <c r="D3" s="34"/>
      <c r="E3" s="34"/>
      <c r="F3" s="34"/>
      <c r="G3" s="34"/>
      <c r="H3" s="35" t="s">
        <v>4</v>
      </c>
    </row>
    <row r="4" spans="1:8" s="5" customFormat="1" ht="15.95" customHeight="1">
      <c r="A4" s="31"/>
      <c r="B4" s="33"/>
      <c r="C4" s="29" t="s">
        <v>5</v>
      </c>
      <c r="D4" s="29" t="s">
        <v>6</v>
      </c>
      <c r="E4" s="29" t="s">
        <v>7</v>
      </c>
      <c r="F4" s="29" t="s">
        <v>8</v>
      </c>
      <c r="G4" s="29" t="s">
        <v>9</v>
      </c>
      <c r="H4" s="36"/>
    </row>
    <row r="5" spans="1:8" s="5" customFormat="1" ht="9.9499999999999993" customHeight="1">
      <c r="A5" s="7"/>
      <c r="B5" s="24" t="s">
        <v>55</v>
      </c>
      <c r="C5" s="24" t="s">
        <v>55</v>
      </c>
      <c r="D5" s="24" t="s">
        <v>55</v>
      </c>
      <c r="E5" s="24" t="s">
        <v>55</v>
      </c>
      <c r="F5" s="24" t="s">
        <v>55</v>
      </c>
      <c r="G5" s="24" t="s">
        <v>55</v>
      </c>
      <c r="H5" s="7"/>
    </row>
    <row r="6" spans="1:8" s="5" customFormat="1" ht="14.1" customHeight="1">
      <c r="A6" s="8" t="s">
        <v>10</v>
      </c>
      <c r="B6" s="9">
        <f>SUM(C6:G6)</f>
        <v>0</v>
      </c>
      <c r="C6" s="9"/>
      <c r="D6" s="9"/>
      <c r="E6" s="9"/>
      <c r="F6" s="9"/>
      <c r="G6" s="9"/>
      <c r="H6" s="25" t="str">
        <f>IF(B6=0,"-",SUM(C6,D6)/B6)</f>
        <v>-</v>
      </c>
    </row>
    <row r="7" spans="1:8" s="5" customFormat="1" ht="14.1" customHeight="1">
      <c r="A7" s="8" t="s">
        <v>38</v>
      </c>
      <c r="B7" s="9">
        <f t="shared" ref="B7:B33" si="0">SUM(C7:G7)</f>
        <v>0</v>
      </c>
      <c r="C7" s="9"/>
      <c r="D7" s="9"/>
      <c r="E7" s="9"/>
      <c r="F7" s="9"/>
      <c r="G7" s="9"/>
      <c r="H7" s="25" t="str">
        <f t="shared" ref="H7:H33" si="1">IF(B7=0,"-",SUM(C7,D7)/B7)</f>
        <v>-</v>
      </c>
    </row>
    <row r="8" spans="1:8" s="5" customFormat="1" ht="14.1" customHeight="1">
      <c r="A8" s="8" t="s">
        <v>11</v>
      </c>
      <c r="B8" s="9">
        <f t="shared" si="0"/>
        <v>0</v>
      </c>
      <c r="C8" s="9"/>
      <c r="D8" s="9"/>
      <c r="E8" s="9"/>
      <c r="F8" s="9"/>
      <c r="G8" s="9"/>
      <c r="H8" s="25" t="str">
        <f t="shared" si="1"/>
        <v>-</v>
      </c>
    </row>
    <row r="9" spans="1:8" s="5" customFormat="1" ht="14.1" customHeight="1">
      <c r="A9" s="8" t="s">
        <v>12</v>
      </c>
      <c r="B9" s="9">
        <f t="shared" si="0"/>
        <v>0</v>
      </c>
      <c r="C9" s="9"/>
      <c r="D9" s="9"/>
      <c r="E9" s="9"/>
      <c r="F9" s="9"/>
      <c r="G9" s="9"/>
      <c r="H9" s="25" t="str">
        <f t="shared" si="1"/>
        <v>-</v>
      </c>
    </row>
    <row r="10" spans="1:8" s="5" customFormat="1" ht="14.1" customHeight="1">
      <c r="A10" s="8" t="s">
        <v>13</v>
      </c>
      <c r="B10" s="9">
        <f t="shared" si="0"/>
        <v>0</v>
      </c>
      <c r="C10" s="9"/>
      <c r="D10" s="9"/>
      <c r="E10" s="9"/>
      <c r="F10" s="9"/>
      <c r="G10" s="9"/>
      <c r="H10" s="25" t="str">
        <f t="shared" si="1"/>
        <v>-</v>
      </c>
    </row>
    <row r="11" spans="1:8" s="5" customFormat="1" ht="14.1" customHeight="1">
      <c r="A11" s="8" t="s">
        <v>14</v>
      </c>
      <c r="B11" s="9">
        <f t="shared" si="0"/>
        <v>0</v>
      </c>
      <c r="C11" s="9"/>
      <c r="D11" s="9"/>
      <c r="E11" s="9"/>
      <c r="F11" s="9"/>
      <c r="G11" s="9"/>
      <c r="H11" s="25" t="str">
        <f t="shared" si="1"/>
        <v>-</v>
      </c>
    </row>
    <row r="12" spans="1:8" s="5" customFormat="1" ht="14.1" customHeight="1">
      <c r="A12" s="8" t="s">
        <v>15</v>
      </c>
      <c r="B12" s="9">
        <f t="shared" si="0"/>
        <v>0</v>
      </c>
      <c r="C12" s="9"/>
      <c r="D12" s="9"/>
      <c r="E12" s="9"/>
      <c r="F12" s="9"/>
      <c r="G12" s="9"/>
      <c r="H12" s="25" t="str">
        <f t="shared" si="1"/>
        <v>-</v>
      </c>
    </row>
    <row r="13" spans="1:8" s="5" customFormat="1" ht="14.1" customHeight="1">
      <c r="A13" s="8" t="s">
        <v>16</v>
      </c>
      <c r="B13" s="9">
        <f t="shared" si="0"/>
        <v>0</v>
      </c>
      <c r="C13" s="9"/>
      <c r="D13" s="9"/>
      <c r="E13" s="9"/>
      <c r="F13" s="9"/>
      <c r="G13" s="9"/>
      <c r="H13" s="25" t="str">
        <f t="shared" si="1"/>
        <v>-</v>
      </c>
    </row>
    <row r="14" spans="1:8" s="5" customFormat="1" ht="14.1" customHeight="1">
      <c r="A14" s="8" t="s">
        <v>17</v>
      </c>
      <c r="B14" s="9">
        <f t="shared" si="0"/>
        <v>0</v>
      </c>
      <c r="C14" s="9"/>
      <c r="D14" s="9"/>
      <c r="E14" s="9"/>
      <c r="F14" s="9"/>
      <c r="G14" s="9"/>
      <c r="H14" s="25" t="str">
        <f t="shared" si="1"/>
        <v>-</v>
      </c>
    </row>
    <row r="15" spans="1:8" s="5" customFormat="1" ht="14.1" customHeight="1">
      <c r="A15" s="8" t="s">
        <v>18</v>
      </c>
      <c r="B15" s="9">
        <f t="shared" si="0"/>
        <v>0</v>
      </c>
      <c r="C15" s="9"/>
      <c r="D15" s="9"/>
      <c r="E15" s="9"/>
      <c r="F15" s="9"/>
      <c r="G15" s="9"/>
      <c r="H15" s="25" t="str">
        <f t="shared" si="1"/>
        <v>-</v>
      </c>
    </row>
    <row r="16" spans="1:8" s="5" customFormat="1" ht="14.1" customHeight="1">
      <c r="A16" s="23" t="s">
        <v>52</v>
      </c>
      <c r="B16" s="10">
        <f t="shared" si="0"/>
        <v>0</v>
      </c>
      <c r="C16" s="10">
        <f>SUM(C6:C15)</f>
        <v>0</v>
      </c>
      <c r="D16" s="10">
        <f t="shared" ref="D16:G16" si="2">SUM(D6:D15)</f>
        <v>0</v>
      </c>
      <c r="E16" s="10">
        <f t="shared" si="2"/>
        <v>0</v>
      </c>
      <c r="F16" s="10">
        <f t="shared" si="2"/>
        <v>0</v>
      </c>
      <c r="G16" s="10">
        <f t="shared" si="2"/>
        <v>0</v>
      </c>
      <c r="H16" s="26" t="str">
        <f t="shared" si="1"/>
        <v>-</v>
      </c>
    </row>
    <row r="17" spans="1:8" s="5" customFormat="1" ht="14.1" customHeight="1">
      <c r="A17" s="8" t="s">
        <v>19</v>
      </c>
      <c r="B17" s="9">
        <f t="shared" si="0"/>
        <v>0</v>
      </c>
      <c r="C17" s="9"/>
      <c r="D17" s="9"/>
      <c r="E17" s="9"/>
      <c r="F17" s="9"/>
      <c r="G17" s="9"/>
      <c r="H17" s="25" t="str">
        <f t="shared" si="1"/>
        <v>-</v>
      </c>
    </row>
    <row r="18" spans="1:8" s="5" customFormat="1" ht="14.1" customHeight="1">
      <c r="A18" s="8" t="s">
        <v>20</v>
      </c>
      <c r="B18" s="9">
        <f t="shared" si="0"/>
        <v>0</v>
      </c>
      <c r="C18" s="9"/>
      <c r="D18" s="9"/>
      <c r="E18" s="9"/>
      <c r="F18" s="9"/>
      <c r="G18" s="9"/>
      <c r="H18" s="25" t="str">
        <f t="shared" si="1"/>
        <v>-</v>
      </c>
    </row>
    <row r="19" spans="1:8" s="5" customFormat="1" ht="14.1" customHeight="1">
      <c r="A19" s="8" t="s">
        <v>21</v>
      </c>
      <c r="B19" s="9">
        <f t="shared" si="0"/>
        <v>0</v>
      </c>
      <c r="C19" s="9"/>
      <c r="D19" s="9"/>
      <c r="E19" s="9"/>
      <c r="F19" s="9"/>
      <c r="G19" s="9"/>
      <c r="H19" s="25" t="str">
        <f t="shared" si="1"/>
        <v>-</v>
      </c>
    </row>
    <row r="20" spans="1:8" s="5" customFormat="1" ht="14.1" customHeight="1">
      <c r="A20" s="8" t="s">
        <v>22</v>
      </c>
      <c r="B20" s="9">
        <f t="shared" si="0"/>
        <v>0</v>
      </c>
      <c r="C20" s="9"/>
      <c r="D20" s="9"/>
      <c r="E20" s="9"/>
      <c r="F20" s="9"/>
      <c r="G20" s="9"/>
      <c r="H20" s="25" t="str">
        <f t="shared" si="1"/>
        <v>-</v>
      </c>
    </row>
    <row r="21" spans="1:8" s="5" customFormat="1" ht="14.1" customHeight="1">
      <c r="A21" s="8" t="s">
        <v>23</v>
      </c>
      <c r="B21" s="9">
        <f t="shared" si="0"/>
        <v>0</v>
      </c>
      <c r="C21" s="9"/>
      <c r="D21" s="9"/>
      <c r="E21" s="9"/>
      <c r="F21" s="9"/>
      <c r="G21" s="9"/>
      <c r="H21" s="25" t="str">
        <f t="shared" si="1"/>
        <v>-</v>
      </c>
    </row>
    <row r="22" spans="1:8" s="5" customFormat="1" ht="14.1" customHeight="1">
      <c r="A22" s="8" t="s">
        <v>24</v>
      </c>
      <c r="B22" s="9">
        <f t="shared" si="0"/>
        <v>0</v>
      </c>
      <c r="C22" s="9"/>
      <c r="D22" s="9"/>
      <c r="E22" s="9"/>
      <c r="F22" s="9"/>
      <c r="G22" s="9"/>
      <c r="H22" s="25" t="str">
        <f t="shared" si="1"/>
        <v>-</v>
      </c>
    </row>
    <row r="23" spans="1:8" s="5" customFormat="1" ht="14.1" customHeight="1">
      <c r="A23" s="8" t="s">
        <v>25</v>
      </c>
      <c r="B23" s="9">
        <f t="shared" si="0"/>
        <v>0</v>
      </c>
      <c r="C23" s="9"/>
      <c r="D23" s="9"/>
      <c r="E23" s="9"/>
      <c r="F23" s="9"/>
      <c r="G23" s="9"/>
      <c r="H23" s="25" t="str">
        <f t="shared" si="1"/>
        <v>-</v>
      </c>
    </row>
    <row r="24" spans="1:8" s="5" customFormat="1" ht="14.1" customHeight="1">
      <c r="A24" s="8" t="s">
        <v>26</v>
      </c>
      <c r="B24" s="9">
        <f t="shared" si="0"/>
        <v>0</v>
      </c>
      <c r="C24" s="9"/>
      <c r="D24" s="9"/>
      <c r="E24" s="9"/>
      <c r="F24" s="9"/>
      <c r="G24" s="9"/>
      <c r="H24" s="25" t="str">
        <f t="shared" si="1"/>
        <v>-</v>
      </c>
    </row>
    <row r="25" spans="1:8" s="5" customFormat="1" ht="14.1" customHeight="1">
      <c r="A25" s="8" t="s">
        <v>27</v>
      </c>
      <c r="B25" s="9">
        <f t="shared" si="0"/>
        <v>0</v>
      </c>
      <c r="C25" s="9"/>
      <c r="D25" s="9"/>
      <c r="E25" s="9"/>
      <c r="F25" s="9"/>
      <c r="G25" s="9"/>
      <c r="H25" s="25" t="str">
        <f t="shared" si="1"/>
        <v>-</v>
      </c>
    </row>
    <row r="26" spans="1:8" s="5" customFormat="1" ht="14.1" customHeight="1">
      <c r="A26" s="8" t="s">
        <v>28</v>
      </c>
      <c r="B26" s="9">
        <f t="shared" si="0"/>
        <v>0</v>
      </c>
      <c r="C26" s="9"/>
      <c r="D26" s="9"/>
      <c r="E26" s="9"/>
      <c r="F26" s="9"/>
      <c r="G26" s="9"/>
      <c r="H26" s="25" t="str">
        <f t="shared" si="1"/>
        <v>-</v>
      </c>
    </row>
    <row r="27" spans="1:8" s="5" customFormat="1" ht="14.1" customHeight="1">
      <c r="A27" s="8" t="s">
        <v>29</v>
      </c>
      <c r="B27" s="9">
        <f t="shared" si="0"/>
        <v>0</v>
      </c>
      <c r="C27" s="9"/>
      <c r="D27" s="9"/>
      <c r="E27" s="9"/>
      <c r="F27" s="9"/>
      <c r="G27" s="9"/>
      <c r="H27" s="25" t="str">
        <f t="shared" si="1"/>
        <v>-</v>
      </c>
    </row>
    <row r="28" spans="1:8" s="5" customFormat="1" ht="14.1" customHeight="1">
      <c r="A28" s="8" t="s">
        <v>30</v>
      </c>
      <c r="B28" s="9">
        <f t="shared" si="0"/>
        <v>0</v>
      </c>
      <c r="C28" s="9"/>
      <c r="D28" s="9"/>
      <c r="E28" s="9"/>
      <c r="F28" s="9"/>
      <c r="G28" s="9"/>
      <c r="H28" s="25" t="str">
        <f t="shared" si="1"/>
        <v>-</v>
      </c>
    </row>
    <row r="29" spans="1:8" s="5" customFormat="1" ht="14.1" customHeight="1">
      <c r="A29" s="8" t="s">
        <v>31</v>
      </c>
      <c r="B29" s="9">
        <f t="shared" si="0"/>
        <v>0</v>
      </c>
      <c r="C29" s="9"/>
      <c r="D29" s="9"/>
      <c r="E29" s="9"/>
      <c r="F29" s="9"/>
      <c r="G29" s="9"/>
      <c r="H29" s="25" t="str">
        <f t="shared" si="1"/>
        <v>-</v>
      </c>
    </row>
    <row r="30" spans="1:8" s="5" customFormat="1" ht="14.1" customHeight="1">
      <c r="A30" s="8" t="s">
        <v>32</v>
      </c>
      <c r="B30" s="9">
        <f t="shared" si="0"/>
        <v>0</v>
      </c>
      <c r="C30" s="9"/>
      <c r="D30" s="9"/>
      <c r="E30" s="9"/>
      <c r="F30" s="9"/>
      <c r="G30" s="9"/>
      <c r="H30" s="25" t="str">
        <f t="shared" si="1"/>
        <v>-</v>
      </c>
    </row>
    <row r="31" spans="1:8" s="5" customFormat="1" ht="14.1" customHeight="1">
      <c r="A31" s="8" t="s">
        <v>33</v>
      </c>
      <c r="B31" s="9">
        <f t="shared" si="0"/>
        <v>0</v>
      </c>
      <c r="C31" s="9"/>
      <c r="D31" s="9"/>
      <c r="E31" s="9"/>
      <c r="F31" s="9"/>
      <c r="G31" s="9"/>
      <c r="H31" s="25" t="str">
        <f t="shared" si="1"/>
        <v>-</v>
      </c>
    </row>
    <row r="32" spans="1:8" s="5" customFormat="1" ht="14.1" customHeight="1">
      <c r="A32" s="11" t="s">
        <v>53</v>
      </c>
      <c r="B32" s="12">
        <f t="shared" si="0"/>
        <v>0</v>
      </c>
      <c r="C32" s="12">
        <f>SUM(C17:C31)</f>
        <v>0</v>
      </c>
      <c r="D32" s="12">
        <f t="shared" ref="D32:G32" si="3">SUM(D17:D31)</f>
        <v>0</v>
      </c>
      <c r="E32" s="12">
        <f t="shared" si="3"/>
        <v>0</v>
      </c>
      <c r="F32" s="12">
        <f t="shared" si="3"/>
        <v>0</v>
      </c>
      <c r="G32" s="12">
        <f t="shared" si="3"/>
        <v>0</v>
      </c>
      <c r="H32" s="27" t="str">
        <f t="shared" si="1"/>
        <v>-</v>
      </c>
    </row>
    <row r="33" spans="1:8" s="5" customFormat="1" ht="15.95" customHeight="1">
      <c r="A33" s="29" t="s">
        <v>34</v>
      </c>
      <c r="B33" s="13">
        <f t="shared" si="0"/>
        <v>0</v>
      </c>
      <c r="C33" s="13">
        <f>SUM(C16,C32)</f>
        <v>0</v>
      </c>
      <c r="D33" s="13">
        <f t="shared" ref="D33:G33" si="4">SUM(D16,D32)</f>
        <v>0</v>
      </c>
      <c r="E33" s="13">
        <f t="shared" si="4"/>
        <v>0</v>
      </c>
      <c r="F33" s="13">
        <f t="shared" si="4"/>
        <v>0</v>
      </c>
      <c r="G33" s="13">
        <f t="shared" si="4"/>
        <v>0</v>
      </c>
      <c r="H33" s="28" t="str">
        <f t="shared" si="1"/>
        <v>-</v>
      </c>
    </row>
    <row r="34" spans="1:8" s="5" customFormat="1" ht="15.95" customHeight="1">
      <c r="A34" s="8" t="s">
        <v>54</v>
      </c>
      <c r="B34" s="9"/>
      <c r="C34" s="9"/>
      <c r="D34" s="9"/>
      <c r="E34" s="9"/>
      <c r="F34" s="9"/>
      <c r="G34" s="9"/>
      <c r="H34" s="14"/>
    </row>
    <row r="35" spans="1:8" s="5" customFormat="1" ht="15.95" customHeight="1">
      <c r="A35" s="15" t="s">
        <v>35</v>
      </c>
      <c r="B35" s="16" t="e">
        <f>B33/B34</f>
        <v>#DIV/0!</v>
      </c>
      <c r="C35" s="17"/>
      <c r="D35" s="17"/>
      <c r="E35" s="17"/>
      <c r="F35" s="17"/>
      <c r="G35" s="17"/>
      <c r="H35" s="18"/>
    </row>
    <row r="36" spans="1:8" s="5" customFormat="1" ht="5.0999999999999996" customHeight="1">
      <c r="A36" s="19"/>
      <c r="B36" s="20"/>
      <c r="C36" s="21"/>
      <c r="D36" s="21"/>
      <c r="E36" s="21"/>
      <c r="F36" s="21"/>
      <c r="G36" s="21"/>
      <c r="H36" s="22"/>
    </row>
    <row r="37" spans="1:8" ht="13.5" customHeight="1">
      <c r="A37" s="5" t="s">
        <v>36</v>
      </c>
      <c r="B37" s="5"/>
      <c r="C37" s="5"/>
      <c r="D37" s="5"/>
      <c r="E37" s="5"/>
      <c r="F37" s="5"/>
      <c r="G37" s="5"/>
      <c r="H37" s="5"/>
    </row>
  </sheetData>
  <mergeCells count="4">
    <mergeCell ref="A3:A4"/>
    <mergeCell ref="B3:B4"/>
    <mergeCell ref="C3:G3"/>
    <mergeCell ref="H3:H4"/>
  </mergeCells>
  <phoneticPr fontId="3"/>
  <pageMargins left="0.78740157480314965" right="0.5118110236220472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7"/>
  <sheetViews>
    <sheetView zoomScaleNormal="100" workbookViewId="0">
      <pane xSplit="1" ySplit="4" topLeftCell="B5" activePane="bottomRight" state="frozen"/>
      <selection activeCell="C6" sqref="C6"/>
      <selection pane="topRight" activeCell="C6" sqref="C6"/>
      <selection pane="bottomLeft" activeCell="C6" sqref="C6"/>
      <selection pane="bottomRight" activeCell="C6" sqref="C6"/>
    </sheetView>
  </sheetViews>
  <sheetFormatPr defaultRowHeight="13.5"/>
  <cols>
    <col min="1" max="8" width="12.625" style="4" customWidth="1"/>
    <col min="9" max="256" width="9" style="4"/>
    <col min="257" max="264" width="12.625" style="4" customWidth="1"/>
    <col min="265" max="512" width="9" style="4"/>
    <col min="513" max="520" width="12.625" style="4" customWidth="1"/>
    <col min="521" max="768" width="9" style="4"/>
    <col min="769" max="776" width="12.625" style="4" customWidth="1"/>
    <col min="777" max="1024" width="9" style="4"/>
    <col min="1025" max="1032" width="12.625" style="4" customWidth="1"/>
    <col min="1033" max="1280" width="9" style="4"/>
    <col min="1281" max="1288" width="12.625" style="4" customWidth="1"/>
    <col min="1289" max="1536" width="9" style="4"/>
    <col min="1537" max="1544" width="12.625" style="4" customWidth="1"/>
    <col min="1545" max="1792" width="9" style="4"/>
    <col min="1793" max="1800" width="12.625" style="4" customWidth="1"/>
    <col min="1801" max="2048" width="9" style="4"/>
    <col min="2049" max="2056" width="12.625" style="4" customWidth="1"/>
    <col min="2057" max="2304" width="9" style="4"/>
    <col min="2305" max="2312" width="12.625" style="4" customWidth="1"/>
    <col min="2313" max="2560" width="9" style="4"/>
    <col min="2561" max="2568" width="12.625" style="4" customWidth="1"/>
    <col min="2569" max="2816" width="9" style="4"/>
    <col min="2817" max="2824" width="12.625" style="4" customWidth="1"/>
    <col min="2825" max="3072" width="9" style="4"/>
    <col min="3073" max="3080" width="12.625" style="4" customWidth="1"/>
    <col min="3081" max="3328" width="9" style="4"/>
    <col min="3329" max="3336" width="12.625" style="4" customWidth="1"/>
    <col min="3337" max="3584" width="9" style="4"/>
    <col min="3585" max="3592" width="12.625" style="4" customWidth="1"/>
    <col min="3593" max="3840" width="9" style="4"/>
    <col min="3841" max="3848" width="12.625" style="4" customWidth="1"/>
    <col min="3849" max="4096" width="9" style="4"/>
    <col min="4097" max="4104" width="12.625" style="4" customWidth="1"/>
    <col min="4105" max="4352" width="9" style="4"/>
    <col min="4353" max="4360" width="12.625" style="4" customWidth="1"/>
    <col min="4361" max="4608" width="9" style="4"/>
    <col min="4609" max="4616" width="12.625" style="4" customWidth="1"/>
    <col min="4617" max="4864" width="9" style="4"/>
    <col min="4865" max="4872" width="12.625" style="4" customWidth="1"/>
    <col min="4873" max="5120" width="9" style="4"/>
    <col min="5121" max="5128" width="12.625" style="4" customWidth="1"/>
    <col min="5129" max="5376" width="9" style="4"/>
    <col min="5377" max="5384" width="12.625" style="4" customWidth="1"/>
    <col min="5385" max="5632" width="9" style="4"/>
    <col min="5633" max="5640" width="12.625" style="4" customWidth="1"/>
    <col min="5641" max="5888" width="9" style="4"/>
    <col min="5889" max="5896" width="12.625" style="4" customWidth="1"/>
    <col min="5897" max="6144" width="9" style="4"/>
    <col min="6145" max="6152" width="12.625" style="4" customWidth="1"/>
    <col min="6153" max="6400" width="9" style="4"/>
    <col min="6401" max="6408" width="12.625" style="4" customWidth="1"/>
    <col min="6409" max="6656" width="9" style="4"/>
    <col min="6657" max="6664" width="12.625" style="4" customWidth="1"/>
    <col min="6665" max="6912" width="9" style="4"/>
    <col min="6913" max="6920" width="12.625" style="4" customWidth="1"/>
    <col min="6921" max="7168" width="9" style="4"/>
    <col min="7169" max="7176" width="12.625" style="4" customWidth="1"/>
    <col min="7177" max="7424" width="9" style="4"/>
    <col min="7425" max="7432" width="12.625" style="4" customWidth="1"/>
    <col min="7433" max="7680" width="9" style="4"/>
    <col min="7681" max="7688" width="12.625" style="4" customWidth="1"/>
    <col min="7689" max="7936" width="9" style="4"/>
    <col min="7937" max="7944" width="12.625" style="4" customWidth="1"/>
    <col min="7945" max="8192" width="9" style="4"/>
    <col min="8193" max="8200" width="12.625" style="4" customWidth="1"/>
    <col min="8201" max="8448" width="9" style="4"/>
    <col min="8449" max="8456" width="12.625" style="4" customWidth="1"/>
    <col min="8457" max="8704" width="9" style="4"/>
    <col min="8705" max="8712" width="12.625" style="4" customWidth="1"/>
    <col min="8713" max="8960" width="9" style="4"/>
    <col min="8961" max="8968" width="12.625" style="4" customWidth="1"/>
    <col min="8969" max="9216" width="9" style="4"/>
    <col min="9217" max="9224" width="12.625" style="4" customWidth="1"/>
    <col min="9225" max="9472" width="9" style="4"/>
    <col min="9473" max="9480" width="12.625" style="4" customWidth="1"/>
    <col min="9481" max="9728" width="9" style="4"/>
    <col min="9729" max="9736" width="12.625" style="4" customWidth="1"/>
    <col min="9737" max="9984" width="9" style="4"/>
    <col min="9985" max="9992" width="12.625" style="4" customWidth="1"/>
    <col min="9993" max="10240" width="9" style="4"/>
    <col min="10241" max="10248" width="12.625" style="4" customWidth="1"/>
    <col min="10249" max="10496" width="9" style="4"/>
    <col min="10497" max="10504" width="12.625" style="4" customWidth="1"/>
    <col min="10505" max="10752" width="9" style="4"/>
    <col min="10753" max="10760" width="12.625" style="4" customWidth="1"/>
    <col min="10761" max="11008" width="9" style="4"/>
    <col min="11009" max="11016" width="12.625" style="4" customWidth="1"/>
    <col min="11017" max="11264" width="9" style="4"/>
    <col min="11265" max="11272" width="12.625" style="4" customWidth="1"/>
    <col min="11273" max="11520" width="9" style="4"/>
    <col min="11521" max="11528" width="12.625" style="4" customWidth="1"/>
    <col min="11529" max="11776" width="9" style="4"/>
    <col min="11777" max="11784" width="12.625" style="4" customWidth="1"/>
    <col min="11785" max="12032" width="9" style="4"/>
    <col min="12033" max="12040" width="12.625" style="4" customWidth="1"/>
    <col min="12041" max="12288" width="9" style="4"/>
    <col min="12289" max="12296" width="12.625" style="4" customWidth="1"/>
    <col min="12297" max="12544" width="9" style="4"/>
    <col min="12545" max="12552" width="12.625" style="4" customWidth="1"/>
    <col min="12553" max="12800" width="9" style="4"/>
    <col min="12801" max="12808" width="12.625" style="4" customWidth="1"/>
    <col min="12809" max="13056" width="9" style="4"/>
    <col min="13057" max="13064" width="12.625" style="4" customWidth="1"/>
    <col min="13065" max="13312" width="9" style="4"/>
    <col min="13313" max="13320" width="12.625" style="4" customWidth="1"/>
    <col min="13321" max="13568" width="9" style="4"/>
    <col min="13569" max="13576" width="12.625" style="4" customWidth="1"/>
    <col min="13577" max="13824" width="9" style="4"/>
    <col min="13825" max="13832" width="12.625" style="4" customWidth="1"/>
    <col min="13833" max="14080" width="9" style="4"/>
    <col min="14081" max="14088" width="12.625" style="4" customWidth="1"/>
    <col min="14089" max="14336" width="9" style="4"/>
    <col min="14337" max="14344" width="12.625" style="4" customWidth="1"/>
    <col min="14345" max="14592" width="9" style="4"/>
    <col min="14593" max="14600" width="12.625" style="4" customWidth="1"/>
    <col min="14601" max="14848" width="9" style="4"/>
    <col min="14849" max="14856" width="12.625" style="4" customWidth="1"/>
    <col min="14857" max="15104" width="9" style="4"/>
    <col min="15105" max="15112" width="12.625" style="4" customWidth="1"/>
    <col min="15113" max="15360" width="9" style="4"/>
    <col min="15361" max="15368" width="12.625" style="4" customWidth="1"/>
    <col min="15369" max="15616" width="9" style="4"/>
    <col min="15617" max="15624" width="12.625" style="4" customWidth="1"/>
    <col min="15625" max="15872" width="9" style="4"/>
    <col min="15873" max="15880" width="12.625" style="4" customWidth="1"/>
    <col min="15881" max="16128" width="9" style="4"/>
    <col min="16129" max="16136" width="12.625" style="4" customWidth="1"/>
    <col min="16137" max="16384" width="9" style="4"/>
  </cols>
  <sheetData>
    <row r="1" spans="1:8" s="3" customFormat="1" ht="18" customHeight="1">
      <c r="A1" s="1" t="s">
        <v>37</v>
      </c>
      <c r="B1" s="2" t="s">
        <v>56</v>
      </c>
      <c r="C1" s="1" t="s">
        <v>44</v>
      </c>
      <c r="D1" s="3" t="s">
        <v>1</v>
      </c>
    </row>
    <row r="2" spans="1:8" ht="13.5" customHeight="1"/>
    <row r="3" spans="1:8" s="5" customFormat="1" ht="15.95" customHeight="1">
      <c r="A3" s="30" t="s">
        <v>51</v>
      </c>
      <c r="B3" s="32" t="s">
        <v>2</v>
      </c>
      <c r="C3" s="34" t="s">
        <v>3</v>
      </c>
      <c r="D3" s="34"/>
      <c r="E3" s="34"/>
      <c r="F3" s="34"/>
      <c r="G3" s="34"/>
      <c r="H3" s="35" t="s">
        <v>4</v>
      </c>
    </row>
    <row r="4" spans="1:8" s="5" customFormat="1" ht="15.95" customHeight="1">
      <c r="A4" s="31"/>
      <c r="B4" s="33"/>
      <c r="C4" s="29" t="s">
        <v>5</v>
      </c>
      <c r="D4" s="29" t="s">
        <v>6</v>
      </c>
      <c r="E4" s="29" t="s">
        <v>7</v>
      </c>
      <c r="F4" s="29" t="s">
        <v>8</v>
      </c>
      <c r="G4" s="29" t="s">
        <v>9</v>
      </c>
      <c r="H4" s="36"/>
    </row>
    <row r="5" spans="1:8" s="5" customFormat="1" ht="9.9499999999999993" customHeight="1">
      <c r="A5" s="7"/>
      <c r="B5" s="24" t="s">
        <v>55</v>
      </c>
      <c r="C5" s="24" t="s">
        <v>55</v>
      </c>
      <c r="D5" s="24" t="s">
        <v>55</v>
      </c>
      <c r="E5" s="24" t="s">
        <v>55</v>
      </c>
      <c r="F5" s="24" t="s">
        <v>55</v>
      </c>
      <c r="G5" s="24" t="s">
        <v>55</v>
      </c>
      <c r="H5" s="7"/>
    </row>
    <row r="6" spans="1:8" s="5" customFormat="1" ht="14.1" customHeight="1">
      <c r="A6" s="8" t="s">
        <v>10</v>
      </c>
      <c r="B6" s="9">
        <f>SUM(C6:G6)</f>
        <v>0</v>
      </c>
      <c r="C6" s="9"/>
      <c r="D6" s="9"/>
      <c r="E6" s="9"/>
      <c r="F6" s="9"/>
      <c r="G6" s="9"/>
      <c r="H6" s="25" t="str">
        <f>IF(B6=0,"-",SUM(C6,D6)/B6)</f>
        <v>-</v>
      </c>
    </row>
    <row r="7" spans="1:8" s="5" customFormat="1" ht="14.1" customHeight="1">
      <c r="A7" s="8" t="s">
        <v>38</v>
      </c>
      <c r="B7" s="9">
        <f t="shared" ref="B7:B33" si="0">SUM(C7:G7)</f>
        <v>0</v>
      </c>
      <c r="C7" s="9"/>
      <c r="D7" s="9"/>
      <c r="E7" s="9"/>
      <c r="F7" s="9"/>
      <c r="G7" s="9"/>
      <c r="H7" s="25" t="str">
        <f t="shared" ref="H7:H33" si="1">IF(B7=0,"-",SUM(C7,D7)/B7)</f>
        <v>-</v>
      </c>
    </row>
    <row r="8" spans="1:8" s="5" customFormat="1" ht="14.1" customHeight="1">
      <c r="A8" s="8" t="s">
        <v>11</v>
      </c>
      <c r="B8" s="9">
        <f t="shared" si="0"/>
        <v>0</v>
      </c>
      <c r="C8" s="9"/>
      <c r="D8" s="9"/>
      <c r="E8" s="9"/>
      <c r="F8" s="9"/>
      <c r="G8" s="9"/>
      <c r="H8" s="25" t="str">
        <f t="shared" si="1"/>
        <v>-</v>
      </c>
    </row>
    <row r="9" spans="1:8" s="5" customFormat="1" ht="14.1" customHeight="1">
      <c r="A9" s="8" t="s">
        <v>12</v>
      </c>
      <c r="B9" s="9">
        <f t="shared" si="0"/>
        <v>0</v>
      </c>
      <c r="C9" s="9"/>
      <c r="D9" s="9"/>
      <c r="E9" s="9"/>
      <c r="F9" s="9"/>
      <c r="G9" s="9"/>
      <c r="H9" s="25" t="str">
        <f t="shared" si="1"/>
        <v>-</v>
      </c>
    </row>
    <row r="10" spans="1:8" s="5" customFormat="1" ht="14.1" customHeight="1">
      <c r="A10" s="8" t="s">
        <v>13</v>
      </c>
      <c r="B10" s="9">
        <f t="shared" si="0"/>
        <v>0</v>
      </c>
      <c r="C10" s="9"/>
      <c r="D10" s="9"/>
      <c r="E10" s="9"/>
      <c r="F10" s="9"/>
      <c r="G10" s="9"/>
      <c r="H10" s="25" t="str">
        <f t="shared" si="1"/>
        <v>-</v>
      </c>
    </row>
    <row r="11" spans="1:8" s="5" customFormat="1" ht="14.1" customHeight="1">
      <c r="A11" s="8" t="s">
        <v>14</v>
      </c>
      <c r="B11" s="9">
        <f t="shared" si="0"/>
        <v>0</v>
      </c>
      <c r="C11" s="9"/>
      <c r="D11" s="9"/>
      <c r="E11" s="9"/>
      <c r="F11" s="9"/>
      <c r="G11" s="9"/>
      <c r="H11" s="25" t="str">
        <f t="shared" si="1"/>
        <v>-</v>
      </c>
    </row>
    <row r="12" spans="1:8" s="5" customFormat="1" ht="14.1" customHeight="1">
      <c r="A12" s="8" t="s">
        <v>15</v>
      </c>
      <c r="B12" s="9">
        <f t="shared" si="0"/>
        <v>0</v>
      </c>
      <c r="C12" s="9"/>
      <c r="D12" s="9"/>
      <c r="E12" s="9"/>
      <c r="F12" s="9"/>
      <c r="G12" s="9"/>
      <c r="H12" s="25" t="str">
        <f t="shared" si="1"/>
        <v>-</v>
      </c>
    </row>
    <row r="13" spans="1:8" s="5" customFormat="1" ht="14.1" customHeight="1">
      <c r="A13" s="8" t="s">
        <v>16</v>
      </c>
      <c r="B13" s="9">
        <f t="shared" si="0"/>
        <v>0</v>
      </c>
      <c r="C13" s="9"/>
      <c r="D13" s="9"/>
      <c r="E13" s="9"/>
      <c r="F13" s="9"/>
      <c r="G13" s="9"/>
      <c r="H13" s="25" t="str">
        <f t="shared" si="1"/>
        <v>-</v>
      </c>
    </row>
    <row r="14" spans="1:8" s="5" customFormat="1" ht="14.1" customHeight="1">
      <c r="A14" s="8" t="s">
        <v>17</v>
      </c>
      <c r="B14" s="9">
        <f t="shared" si="0"/>
        <v>0</v>
      </c>
      <c r="C14" s="9"/>
      <c r="D14" s="9"/>
      <c r="E14" s="9"/>
      <c r="F14" s="9"/>
      <c r="G14" s="9"/>
      <c r="H14" s="25" t="str">
        <f t="shared" si="1"/>
        <v>-</v>
      </c>
    </row>
    <row r="15" spans="1:8" s="5" customFormat="1" ht="14.1" customHeight="1">
      <c r="A15" s="8" t="s">
        <v>18</v>
      </c>
      <c r="B15" s="9">
        <f t="shared" si="0"/>
        <v>0</v>
      </c>
      <c r="C15" s="9"/>
      <c r="D15" s="9"/>
      <c r="E15" s="9"/>
      <c r="F15" s="9"/>
      <c r="G15" s="9"/>
      <c r="H15" s="25" t="str">
        <f t="shared" si="1"/>
        <v>-</v>
      </c>
    </row>
    <row r="16" spans="1:8" s="5" customFormat="1" ht="14.1" customHeight="1">
      <c r="A16" s="23" t="s">
        <v>52</v>
      </c>
      <c r="B16" s="10">
        <f t="shared" si="0"/>
        <v>0</v>
      </c>
      <c r="C16" s="10">
        <f>SUM(C6:C15)</f>
        <v>0</v>
      </c>
      <c r="D16" s="10">
        <f t="shared" ref="D16:G16" si="2">SUM(D6:D15)</f>
        <v>0</v>
      </c>
      <c r="E16" s="10">
        <f t="shared" si="2"/>
        <v>0</v>
      </c>
      <c r="F16" s="10">
        <f t="shared" si="2"/>
        <v>0</v>
      </c>
      <c r="G16" s="10">
        <f t="shared" si="2"/>
        <v>0</v>
      </c>
      <c r="H16" s="26" t="str">
        <f t="shared" si="1"/>
        <v>-</v>
      </c>
    </row>
    <row r="17" spans="1:8" s="5" customFormat="1" ht="14.1" customHeight="1">
      <c r="A17" s="8" t="s">
        <v>19</v>
      </c>
      <c r="B17" s="9">
        <f t="shared" si="0"/>
        <v>0</v>
      </c>
      <c r="C17" s="9"/>
      <c r="D17" s="9"/>
      <c r="E17" s="9"/>
      <c r="F17" s="9"/>
      <c r="G17" s="9"/>
      <c r="H17" s="25" t="str">
        <f t="shared" si="1"/>
        <v>-</v>
      </c>
    </row>
    <row r="18" spans="1:8" s="5" customFormat="1" ht="14.1" customHeight="1">
      <c r="A18" s="8" t="s">
        <v>20</v>
      </c>
      <c r="B18" s="9">
        <f t="shared" si="0"/>
        <v>0</v>
      </c>
      <c r="C18" s="9"/>
      <c r="D18" s="9"/>
      <c r="E18" s="9"/>
      <c r="F18" s="9"/>
      <c r="G18" s="9"/>
      <c r="H18" s="25" t="str">
        <f t="shared" si="1"/>
        <v>-</v>
      </c>
    </row>
    <row r="19" spans="1:8" s="5" customFormat="1" ht="14.1" customHeight="1">
      <c r="A19" s="8" t="s">
        <v>21</v>
      </c>
      <c r="B19" s="9">
        <f t="shared" si="0"/>
        <v>0</v>
      </c>
      <c r="C19" s="9"/>
      <c r="D19" s="9"/>
      <c r="E19" s="9"/>
      <c r="F19" s="9"/>
      <c r="G19" s="9"/>
      <c r="H19" s="25" t="str">
        <f t="shared" si="1"/>
        <v>-</v>
      </c>
    </row>
    <row r="20" spans="1:8" s="5" customFormat="1" ht="14.1" customHeight="1">
      <c r="A20" s="8" t="s">
        <v>22</v>
      </c>
      <c r="B20" s="9">
        <f t="shared" si="0"/>
        <v>0</v>
      </c>
      <c r="C20" s="9"/>
      <c r="D20" s="9"/>
      <c r="E20" s="9"/>
      <c r="F20" s="9"/>
      <c r="G20" s="9"/>
      <c r="H20" s="25" t="str">
        <f t="shared" si="1"/>
        <v>-</v>
      </c>
    </row>
    <row r="21" spans="1:8" s="5" customFormat="1" ht="14.1" customHeight="1">
      <c r="A21" s="8" t="s">
        <v>23</v>
      </c>
      <c r="B21" s="9">
        <f t="shared" si="0"/>
        <v>0</v>
      </c>
      <c r="C21" s="9"/>
      <c r="D21" s="9"/>
      <c r="E21" s="9"/>
      <c r="F21" s="9"/>
      <c r="G21" s="9"/>
      <c r="H21" s="25" t="str">
        <f t="shared" si="1"/>
        <v>-</v>
      </c>
    </row>
    <row r="22" spans="1:8" s="5" customFormat="1" ht="14.1" customHeight="1">
      <c r="A22" s="8" t="s">
        <v>24</v>
      </c>
      <c r="B22" s="9">
        <f t="shared" si="0"/>
        <v>0</v>
      </c>
      <c r="C22" s="9"/>
      <c r="D22" s="9"/>
      <c r="E22" s="9"/>
      <c r="F22" s="9"/>
      <c r="G22" s="9"/>
      <c r="H22" s="25" t="str">
        <f t="shared" si="1"/>
        <v>-</v>
      </c>
    </row>
    <row r="23" spans="1:8" s="5" customFormat="1" ht="14.1" customHeight="1">
      <c r="A23" s="8" t="s">
        <v>25</v>
      </c>
      <c r="B23" s="9">
        <f t="shared" si="0"/>
        <v>0</v>
      </c>
      <c r="C23" s="9"/>
      <c r="D23" s="9"/>
      <c r="E23" s="9"/>
      <c r="F23" s="9"/>
      <c r="G23" s="9"/>
      <c r="H23" s="25" t="str">
        <f t="shared" si="1"/>
        <v>-</v>
      </c>
    </row>
    <row r="24" spans="1:8" s="5" customFormat="1" ht="14.1" customHeight="1">
      <c r="A24" s="8" t="s">
        <v>26</v>
      </c>
      <c r="B24" s="9">
        <f t="shared" si="0"/>
        <v>0</v>
      </c>
      <c r="C24" s="9"/>
      <c r="D24" s="9"/>
      <c r="E24" s="9"/>
      <c r="F24" s="9"/>
      <c r="G24" s="9"/>
      <c r="H24" s="25" t="str">
        <f t="shared" si="1"/>
        <v>-</v>
      </c>
    </row>
    <row r="25" spans="1:8" s="5" customFormat="1" ht="14.1" customHeight="1">
      <c r="A25" s="8" t="s">
        <v>27</v>
      </c>
      <c r="B25" s="9">
        <f t="shared" si="0"/>
        <v>0</v>
      </c>
      <c r="C25" s="9"/>
      <c r="D25" s="9"/>
      <c r="E25" s="9"/>
      <c r="F25" s="9"/>
      <c r="G25" s="9"/>
      <c r="H25" s="25" t="str">
        <f t="shared" si="1"/>
        <v>-</v>
      </c>
    </row>
    <row r="26" spans="1:8" s="5" customFormat="1" ht="14.1" customHeight="1">
      <c r="A26" s="8" t="s">
        <v>28</v>
      </c>
      <c r="B26" s="9">
        <f t="shared" si="0"/>
        <v>0</v>
      </c>
      <c r="C26" s="9"/>
      <c r="D26" s="9"/>
      <c r="E26" s="9"/>
      <c r="F26" s="9"/>
      <c r="G26" s="9"/>
      <c r="H26" s="25" t="str">
        <f t="shared" si="1"/>
        <v>-</v>
      </c>
    </row>
    <row r="27" spans="1:8" s="5" customFormat="1" ht="14.1" customHeight="1">
      <c r="A27" s="8" t="s">
        <v>29</v>
      </c>
      <c r="B27" s="9">
        <f t="shared" si="0"/>
        <v>0</v>
      </c>
      <c r="C27" s="9"/>
      <c r="D27" s="9"/>
      <c r="E27" s="9"/>
      <c r="F27" s="9"/>
      <c r="G27" s="9"/>
      <c r="H27" s="25" t="str">
        <f t="shared" si="1"/>
        <v>-</v>
      </c>
    </row>
    <row r="28" spans="1:8" s="5" customFormat="1" ht="14.1" customHeight="1">
      <c r="A28" s="8" t="s">
        <v>30</v>
      </c>
      <c r="B28" s="9">
        <f t="shared" si="0"/>
        <v>0</v>
      </c>
      <c r="C28" s="9"/>
      <c r="D28" s="9"/>
      <c r="E28" s="9"/>
      <c r="F28" s="9"/>
      <c r="G28" s="9"/>
      <c r="H28" s="25" t="str">
        <f t="shared" si="1"/>
        <v>-</v>
      </c>
    </row>
    <row r="29" spans="1:8" s="5" customFormat="1" ht="14.1" customHeight="1">
      <c r="A29" s="8" t="s">
        <v>31</v>
      </c>
      <c r="B29" s="9">
        <f t="shared" si="0"/>
        <v>0</v>
      </c>
      <c r="C29" s="9"/>
      <c r="D29" s="9"/>
      <c r="E29" s="9"/>
      <c r="F29" s="9"/>
      <c r="G29" s="9"/>
      <c r="H29" s="25" t="str">
        <f t="shared" si="1"/>
        <v>-</v>
      </c>
    </row>
    <row r="30" spans="1:8" s="5" customFormat="1" ht="14.1" customHeight="1">
      <c r="A30" s="8" t="s">
        <v>32</v>
      </c>
      <c r="B30" s="9">
        <f t="shared" si="0"/>
        <v>0</v>
      </c>
      <c r="C30" s="9"/>
      <c r="D30" s="9"/>
      <c r="E30" s="9"/>
      <c r="F30" s="9"/>
      <c r="G30" s="9"/>
      <c r="H30" s="25" t="str">
        <f t="shared" si="1"/>
        <v>-</v>
      </c>
    </row>
    <row r="31" spans="1:8" s="5" customFormat="1" ht="14.1" customHeight="1">
      <c r="A31" s="8" t="s">
        <v>33</v>
      </c>
      <c r="B31" s="9">
        <f t="shared" si="0"/>
        <v>0</v>
      </c>
      <c r="C31" s="9"/>
      <c r="D31" s="9"/>
      <c r="E31" s="9"/>
      <c r="F31" s="9"/>
      <c r="G31" s="9"/>
      <c r="H31" s="25" t="str">
        <f t="shared" si="1"/>
        <v>-</v>
      </c>
    </row>
    <row r="32" spans="1:8" s="5" customFormat="1" ht="14.1" customHeight="1">
      <c r="A32" s="11" t="s">
        <v>53</v>
      </c>
      <c r="B32" s="12">
        <f t="shared" si="0"/>
        <v>0</v>
      </c>
      <c r="C32" s="12">
        <f>SUM(C17:C31)</f>
        <v>0</v>
      </c>
      <c r="D32" s="12">
        <f t="shared" ref="D32:G32" si="3">SUM(D17:D31)</f>
        <v>0</v>
      </c>
      <c r="E32" s="12">
        <f t="shared" si="3"/>
        <v>0</v>
      </c>
      <c r="F32" s="12">
        <f t="shared" si="3"/>
        <v>0</v>
      </c>
      <c r="G32" s="12">
        <f t="shared" si="3"/>
        <v>0</v>
      </c>
      <c r="H32" s="27" t="str">
        <f t="shared" si="1"/>
        <v>-</v>
      </c>
    </row>
    <row r="33" spans="1:8" s="5" customFormat="1" ht="15.95" customHeight="1">
      <c r="A33" s="29" t="s">
        <v>34</v>
      </c>
      <c r="B33" s="13">
        <f t="shared" si="0"/>
        <v>0</v>
      </c>
      <c r="C33" s="13">
        <f>SUM(C16,C32)</f>
        <v>0</v>
      </c>
      <c r="D33" s="13">
        <f t="shared" ref="D33:G33" si="4">SUM(D16,D32)</f>
        <v>0</v>
      </c>
      <c r="E33" s="13">
        <f t="shared" si="4"/>
        <v>0</v>
      </c>
      <c r="F33" s="13">
        <f t="shared" si="4"/>
        <v>0</v>
      </c>
      <c r="G33" s="13">
        <f t="shared" si="4"/>
        <v>0</v>
      </c>
      <c r="H33" s="28" t="str">
        <f t="shared" si="1"/>
        <v>-</v>
      </c>
    </row>
    <row r="34" spans="1:8" s="5" customFormat="1" ht="15.95" customHeight="1">
      <c r="A34" s="8" t="s">
        <v>54</v>
      </c>
      <c r="B34" s="9"/>
      <c r="C34" s="9"/>
      <c r="D34" s="9"/>
      <c r="E34" s="9"/>
      <c r="F34" s="9"/>
      <c r="G34" s="9"/>
      <c r="H34" s="14"/>
    </row>
    <row r="35" spans="1:8" s="5" customFormat="1" ht="15.95" customHeight="1">
      <c r="A35" s="15" t="s">
        <v>35</v>
      </c>
      <c r="B35" s="16" t="e">
        <f>B33/B34</f>
        <v>#DIV/0!</v>
      </c>
      <c r="C35" s="17"/>
      <c r="D35" s="17"/>
      <c r="E35" s="17"/>
      <c r="F35" s="17"/>
      <c r="G35" s="17"/>
      <c r="H35" s="18"/>
    </row>
    <row r="36" spans="1:8" s="5" customFormat="1" ht="5.0999999999999996" customHeight="1">
      <c r="A36" s="19"/>
      <c r="B36" s="20"/>
      <c r="C36" s="21"/>
      <c r="D36" s="21"/>
      <c r="E36" s="21"/>
      <c r="F36" s="21"/>
      <c r="G36" s="21"/>
      <c r="H36" s="22"/>
    </row>
    <row r="37" spans="1:8" ht="13.5" customHeight="1">
      <c r="A37" s="5" t="s">
        <v>36</v>
      </c>
      <c r="B37" s="5"/>
      <c r="C37" s="5"/>
      <c r="D37" s="5"/>
      <c r="E37" s="5"/>
      <c r="F37" s="5"/>
      <c r="G37" s="5"/>
      <c r="H37" s="5"/>
    </row>
  </sheetData>
  <mergeCells count="4">
    <mergeCell ref="A3:A4"/>
    <mergeCell ref="B3:B4"/>
    <mergeCell ref="C3:G3"/>
    <mergeCell ref="H3:H4"/>
  </mergeCells>
  <phoneticPr fontId="3"/>
  <pageMargins left="0.78740157480314965" right="0.5118110236220472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7"/>
  <sheetViews>
    <sheetView zoomScaleNormal="100" workbookViewId="0">
      <pane xSplit="1" ySplit="4" topLeftCell="B5" activePane="bottomRight" state="frozen"/>
      <selection activeCell="C6" sqref="C6"/>
      <selection pane="topRight" activeCell="C6" sqref="C6"/>
      <selection pane="bottomLeft" activeCell="C6" sqref="C6"/>
      <selection pane="bottomRight" activeCell="C6" sqref="C6"/>
    </sheetView>
  </sheetViews>
  <sheetFormatPr defaultRowHeight="13.5"/>
  <cols>
    <col min="1" max="8" width="12.625" style="4" customWidth="1"/>
    <col min="9" max="256" width="9" style="4"/>
    <col min="257" max="264" width="12.625" style="4" customWidth="1"/>
    <col min="265" max="512" width="9" style="4"/>
    <col min="513" max="520" width="12.625" style="4" customWidth="1"/>
    <col min="521" max="768" width="9" style="4"/>
    <col min="769" max="776" width="12.625" style="4" customWidth="1"/>
    <col min="777" max="1024" width="9" style="4"/>
    <col min="1025" max="1032" width="12.625" style="4" customWidth="1"/>
    <col min="1033" max="1280" width="9" style="4"/>
    <col min="1281" max="1288" width="12.625" style="4" customWidth="1"/>
    <col min="1289" max="1536" width="9" style="4"/>
    <col min="1537" max="1544" width="12.625" style="4" customWidth="1"/>
    <col min="1545" max="1792" width="9" style="4"/>
    <col min="1793" max="1800" width="12.625" style="4" customWidth="1"/>
    <col min="1801" max="2048" width="9" style="4"/>
    <col min="2049" max="2056" width="12.625" style="4" customWidth="1"/>
    <col min="2057" max="2304" width="9" style="4"/>
    <col min="2305" max="2312" width="12.625" style="4" customWidth="1"/>
    <col min="2313" max="2560" width="9" style="4"/>
    <col min="2561" max="2568" width="12.625" style="4" customWidth="1"/>
    <col min="2569" max="2816" width="9" style="4"/>
    <col min="2817" max="2824" width="12.625" style="4" customWidth="1"/>
    <col min="2825" max="3072" width="9" style="4"/>
    <col min="3073" max="3080" width="12.625" style="4" customWidth="1"/>
    <col min="3081" max="3328" width="9" style="4"/>
    <col min="3329" max="3336" width="12.625" style="4" customWidth="1"/>
    <col min="3337" max="3584" width="9" style="4"/>
    <col min="3585" max="3592" width="12.625" style="4" customWidth="1"/>
    <col min="3593" max="3840" width="9" style="4"/>
    <col min="3841" max="3848" width="12.625" style="4" customWidth="1"/>
    <col min="3849" max="4096" width="9" style="4"/>
    <col min="4097" max="4104" width="12.625" style="4" customWidth="1"/>
    <col min="4105" max="4352" width="9" style="4"/>
    <col min="4353" max="4360" width="12.625" style="4" customWidth="1"/>
    <col min="4361" max="4608" width="9" style="4"/>
    <col min="4609" max="4616" width="12.625" style="4" customWidth="1"/>
    <col min="4617" max="4864" width="9" style="4"/>
    <col min="4865" max="4872" width="12.625" style="4" customWidth="1"/>
    <col min="4873" max="5120" width="9" style="4"/>
    <col min="5121" max="5128" width="12.625" style="4" customWidth="1"/>
    <col min="5129" max="5376" width="9" style="4"/>
    <col min="5377" max="5384" width="12.625" style="4" customWidth="1"/>
    <col min="5385" max="5632" width="9" style="4"/>
    <col min="5633" max="5640" width="12.625" style="4" customWidth="1"/>
    <col min="5641" max="5888" width="9" style="4"/>
    <col min="5889" max="5896" width="12.625" style="4" customWidth="1"/>
    <col min="5897" max="6144" width="9" style="4"/>
    <col min="6145" max="6152" width="12.625" style="4" customWidth="1"/>
    <col min="6153" max="6400" width="9" style="4"/>
    <col min="6401" max="6408" width="12.625" style="4" customWidth="1"/>
    <col min="6409" max="6656" width="9" style="4"/>
    <col min="6657" max="6664" width="12.625" style="4" customWidth="1"/>
    <col min="6665" max="6912" width="9" style="4"/>
    <col min="6913" max="6920" width="12.625" style="4" customWidth="1"/>
    <col min="6921" max="7168" width="9" style="4"/>
    <col min="7169" max="7176" width="12.625" style="4" customWidth="1"/>
    <col min="7177" max="7424" width="9" style="4"/>
    <col min="7425" max="7432" width="12.625" style="4" customWidth="1"/>
    <col min="7433" max="7680" width="9" style="4"/>
    <col min="7681" max="7688" width="12.625" style="4" customWidth="1"/>
    <col min="7689" max="7936" width="9" style="4"/>
    <col min="7937" max="7944" width="12.625" style="4" customWidth="1"/>
    <col min="7945" max="8192" width="9" style="4"/>
    <col min="8193" max="8200" width="12.625" style="4" customWidth="1"/>
    <col min="8201" max="8448" width="9" style="4"/>
    <col min="8449" max="8456" width="12.625" style="4" customWidth="1"/>
    <col min="8457" max="8704" width="9" style="4"/>
    <col min="8705" max="8712" width="12.625" style="4" customWidth="1"/>
    <col min="8713" max="8960" width="9" style="4"/>
    <col min="8961" max="8968" width="12.625" style="4" customWidth="1"/>
    <col min="8969" max="9216" width="9" style="4"/>
    <col min="9217" max="9224" width="12.625" style="4" customWidth="1"/>
    <col min="9225" max="9472" width="9" style="4"/>
    <col min="9473" max="9480" width="12.625" style="4" customWidth="1"/>
    <col min="9481" max="9728" width="9" style="4"/>
    <col min="9729" max="9736" width="12.625" style="4" customWidth="1"/>
    <col min="9737" max="9984" width="9" style="4"/>
    <col min="9985" max="9992" width="12.625" style="4" customWidth="1"/>
    <col min="9993" max="10240" width="9" style="4"/>
    <col min="10241" max="10248" width="12.625" style="4" customWidth="1"/>
    <col min="10249" max="10496" width="9" style="4"/>
    <col min="10497" max="10504" width="12.625" style="4" customWidth="1"/>
    <col min="10505" max="10752" width="9" style="4"/>
    <col min="10753" max="10760" width="12.625" style="4" customWidth="1"/>
    <col min="10761" max="11008" width="9" style="4"/>
    <col min="11009" max="11016" width="12.625" style="4" customWidth="1"/>
    <col min="11017" max="11264" width="9" style="4"/>
    <col min="11265" max="11272" width="12.625" style="4" customWidth="1"/>
    <col min="11273" max="11520" width="9" style="4"/>
    <col min="11521" max="11528" width="12.625" style="4" customWidth="1"/>
    <col min="11529" max="11776" width="9" style="4"/>
    <col min="11777" max="11784" width="12.625" style="4" customWidth="1"/>
    <col min="11785" max="12032" width="9" style="4"/>
    <col min="12033" max="12040" width="12.625" style="4" customWidth="1"/>
    <col min="12041" max="12288" width="9" style="4"/>
    <col min="12289" max="12296" width="12.625" style="4" customWidth="1"/>
    <col min="12297" max="12544" width="9" style="4"/>
    <col min="12545" max="12552" width="12.625" style="4" customWidth="1"/>
    <col min="12553" max="12800" width="9" style="4"/>
    <col min="12801" max="12808" width="12.625" style="4" customWidth="1"/>
    <col min="12809" max="13056" width="9" style="4"/>
    <col min="13057" max="13064" width="12.625" style="4" customWidth="1"/>
    <col min="13065" max="13312" width="9" style="4"/>
    <col min="13313" max="13320" width="12.625" style="4" customWidth="1"/>
    <col min="13321" max="13568" width="9" style="4"/>
    <col min="13569" max="13576" width="12.625" style="4" customWidth="1"/>
    <col min="13577" max="13824" width="9" style="4"/>
    <col min="13825" max="13832" width="12.625" style="4" customWidth="1"/>
    <col min="13833" max="14080" width="9" style="4"/>
    <col min="14081" max="14088" width="12.625" style="4" customWidth="1"/>
    <col min="14089" max="14336" width="9" style="4"/>
    <col min="14337" max="14344" width="12.625" style="4" customWidth="1"/>
    <col min="14345" max="14592" width="9" style="4"/>
    <col min="14593" max="14600" width="12.625" style="4" customWidth="1"/>
    <col min="14601" max="14848" width="9" style="4"/>
    <col min="14849" max="14856" width="12.625" style="4" customWidth="1"/>
    <col min="14857" max="15104" width="9" style="4"/>
    <col min="15105" max="15112" width="12.625" style="4" customWidth="1"/>
    <col min="15113" max="15360" width="9" style="4"/>
    <col min="15361" max="15368" width="12.625" style="4" customWidth="1"/>
    <col min="15369" max="15616" width="9" style="4"/>
    <col min="15617" max="15624" width="12.625" style="4" customWidth="1"/>
    <col min="15625" max="15872" width="9" style="4"/>
    <col min="15873" max="15880" width="12.625" style="4" customWidth="1"/>
    <col min="15881" max="16128" width="9" style="4"/>
    <col min="16129" max="16136" width="12.625" style="4" customWidth="1"/>
    <col min="16137" max="16384" width="9" style="4"/>
  </cols>
  <sheetData>
    <row r="1" spans="1:8" s="3" customFormat="1" ht="18" customHeight="1">
      <c r="A1" s="1" t="s">
        <v>37</v>
      </c>
      <c r="B1" s="2" t="s">
        <v>56</v>
      </c>
      <c r="C1" s="1" t="s">
        <v>45</v>
      </c>
      <c r="D1" s="3" t="s">
        <v>1</v>
      </c>
    </row>
    <row r="2" spans="1:8" ht="13.5" customHeight="1"/>
    <row r="3" spans="1:8" s="5" customFormat="1" ht="15.95" customHeight="1">
      <c r="A3" s="30" t="s">
        <v>51</v>
      </c>
      <c r="B3" s="32" t="s">
        <v>2</v>
      </c>
      <c r="C3" s="34" t="s">
        <v>3</v>
      </c>
      <c r="D3" s="34"/>
      <c r="E3" s="34"/>
      <c r="F3" s="34"/>
      <c r="G3" s="34"/>
      <c r="H3" s="35" t="s">
        <v>4</v>
      </c>
    </row>
    <row r="4" spans="1:8" s="5" customFormat="1" ht="15.95" customHeight="1">
      <c r="A4" s="31"/>
      <c r="B4" s="33"/>
      <c r="C4" s="29" t="s">
        <v>5</v>
      </c>
      <c r="D4" s="29" t="s">
        <v>6</v>
      </c>
      <c r="E4" s="29" t="s">
        <v>7</v>
      </c>
      <c r="F4" s="29" t="s">
        <v>8</v>
      </c>
      <c r="G4" s="29" t="s">
        <v>9</v>
      </c>
      <c r="H4" s="36"/>
    </row>
    <row r="5" spans="1:8" s="5" customFormat="1" ht="9.9499999999999993" customHeight="1">
      <c r="A5" s="7"/>
      <c r="B5" s="24" t="s">
        <v>55</v>
      </c>
      <c r="C5" s="24" t="s">
        <v>55</v>
      </c>
      <c r="D5" s="24" t="s">
        <v>55</v>
      </c>
      <c r="E5" s="24" t="s">
        <v>55</v>
      </c>
      <c r="F5" s="24" t="s">
        <v>55</v>
      </c>
      <c r="G5" s="24" t="s">
        <v>55</v>
      </c>
      <c r="H5" s="7"/>
    </row>
    <row r="6" spans="1:8" s="5" customFormat="1" ht="14.1" customHeight="1">
      <c r="A6" s="8" t="s">
        <v>10</v>
      </c>
      <c r="B6" s="9">
        <f>SUM(C6:G6)</f>
        <v>0</v>
      </c>
      <c r="C6" s="9"/>
      <c r="D6" s="9"/>
      <c r="E6" s="9"/>
      <c r="F6" s="9"/>
      <c r="G6" s="9"/>
      <c r="H6" s="25" t="str">
        <f>IF(B6=0,"-",SUM(C6,D6)/B6)</f>
        <v>-</v>
      </c>
    </row>
    <row r="7" spans="1:8" s="5" customFormat="1" ht="14.1" customHeight="1">
      <c r="A7" s="8" t="s">
        <v>38</v>
      </c>
      <c r="B7" s="9">
        <f t="shared" ref="B7:B33" si="0">SUM(C7:G7)</f>
        <v>0</v>
      </c>
      <c r="C7" s="9"/>
      <c r="D7" s="9"/>
      <c r="E7" s="9"/>
      <c r="F7" s="9"/>
      <c r="G7" s="9"/>
      <c r="H7" s="25" t="str">
        <f t="shared" ref="H7:H33" si="1">IF(B7=0,"-",SUM(C7,D7)/B7)</f>
        <v>-</v>
      </c>
    </row>
    <row r="8" spans="1:8" s="5" customFormat="1" ht="14.1" customHeight="1">
      <c r="A8" s="8" t="s">
        <v>11</v>
      </c>
      <c r="B8" s="9">
        <f t="shared" si="0"/>
        <v>0</v>
      </c>
      <c r="C8" s="9"/>
      <c r="D8" s="9"/>
      <c r="E8" s="9"/>
      <c r="F8" s="9"/>
      <c r="G8" s="9"/>
      <c r="H8" s="25" t="str">
        <f t="shared" si="1"/>
        <v>-</v>
      </c>
    </row>
    <row r="9" spans="1:8" s="5" customFormat="1" ht="14.1" customHeight="1">
      <c r="A9" s="8" t="s">
        <v>12</v>
      </c>
      <c r="B9" s="9">
        <f t="shared" si="0"/>
        <v>0</v>
      </c>
      <c r="C9" s="9"/>
      <c r="D9" s="9"/>
      <c r="E9" s="9"/>
      <c r="F9" s="9"/>
      <c r="G9" s="9"/>
      <c r="H9" s="25" t="str">
        <f t="shared" si="1"/>
        <v>-</v>
      </c>
    </row>
    <row r="10" spans="1:8" s="5" customFormat="1" ht="14.1" customHeight="1">
      <c r="A10" s="8" t="s">
        <v>13</v>
      </c>
      <c r="B10" s="9">
        <f t="shared" si="0"/>
        <v>0</v>
      </c>
      <c r="C10" s="9"/>
      <c r="D10" s="9"/>
      <c r="E10" s="9"/>
      <c r="F10" s="9"/>
      <c r="G10" s="9"/>
      <c r="H10" s="25" t="str">
        <f t="shared" si="1"/>
        <v>-</v>
      </c>
    </row>
    <row r="11" spans="1:8" s="5" customFormat="1" ht="14.1" customHeight="1">
      <c r="A11" s="8" t="s">
        <v>14</v>
      </c>
      <c r="B11" s="9">
        <f t="shared" si="0"/>
        <v>0</v>
      </c>
      <c r="C11" s="9"/>
      <c r="D11" s="9"/>
      <c r="E11" s="9"/>
      <c r="F11" s="9"/>
      <c r="G11" s="9"/>
      <c r="H11" s="25" t="str">
        <f t="shared" si="1"/>
        <v>-</v>
      </c>
    </row>
    <row r="12" spans="1:8" s="5" customFormat="1" ht="14.1" customHeight="1">
      <c r="A12" s="8" t="s">
        <v>15</v>
      </c>
      <c r="B12" s="9">
        <f t="shared" si="0"/>
        <v>0</v>
      </c>
      <c r="C12" s="9"/>
      <c r="D12" s="9"/>
      <c r="E12" s="9"/>
      <c r="F12" s="9"/>
      <c r="G12" s="9"/>
      <c r="H12" s="25" t="str">
        <f t="shared" si="1"/>
        <v>-</v>
      </c>
    </row>
    <row r="13" spans="1:8" s="5" customFormat="1" ht="14.1" customHeight="1">
      <c r="A13" s="8" t="s">
        <v>16</v>
      </c>
      <c r="B13" s="9">
        <f t="shared" si="0"/>
        <v>0</v>
      </c>
      <c r="C13" s="9"/>
      <c r="D13" s="9"/>
      <c r="E13" s="9"/>
      <c r="F13" s="9"/>
      <c r="G13" s="9"/>
      <c r="H13" s="25" t="str">
        <f t="shared" si="1"/>
        <v>-</v>
      </c>
    </row>
    <row r="14" spans="1:8" s="5" customFormat="1" ht="14.1" customHeight="1">
      <c r="A14" s="8" t="s">
        <v>17</v>
      </c>
      <c r="B14" s="9">
        <f t="shared" si="0"/>
        <v>0</v>
      </c>
      <c r="C14" s="9"/>
      <c r="D14" s="9"/>
      <c r="E14" s="9"/>
      <c r="F14" s="9"/>
      <c r="G14" s="9"/>
      <c r="H14" s="25" t="str">
        <f t="shared" si="1"/>
        <v>-</v>
      </c>
    </row>
    <row r="15" spans="1:8" s="5" customFormat="1" ht="14.1" customHeight="1">
      <c r="A15" s="8" t="s">
        <v>18</v>
      </c>
      <c r="B15" s="9">
        <f t="shared" si="0"/>
        <v>0</v>
      </c>
      <c r="C15" s="9"/>
      <c r="D15" s="9"/>
      <c r="E15" s="9"/>
      <c r="F15" s="9"/>
      <c r="G15" s="9"/>
      <c r="H15" s="25" t="str">
        <f t="shared" si="1"/>
        <v>-</v>
      </c>
    </row>
    <row r="16" spans="1:8" s="5" customFormat="1" ht="14.1" customHeight="1">
      <c r="A16" s="23" t="s">
        <v>52</v>
      </c>
      <c r="B16" s="10">
        <f t="shared" si="0"/>
        <v>0</v>
      </c>
      <c r="C16" s="10">
        <f>SUM(C6:C15)</f>
        <v>0</v>
      </c>
      <c r="D16" s="10">
        <f t="shared" ref="D16:G16" si="2">SUM(D6:D15)</f>
        <v>0</v>
      </c>
      <c r="E16" s="10">
        <f t="shared" si="2"/>
        <v>0</v>
      </c>
      <c r="F16" s="10">
        <f t="shared" si="2"/>
        <v>0</v>
      </c>
      <c r="G16" s="10">
        <f t="shared" si="2"/>
        <v>0</v>
      </c>
      <c r="H16" s="26" t="str">
        <f t="shared" si="1"/>
        <v>-</v>
      </c>
    </row>
    <row r="17" spans="1:8" s="5" customFormat="1" ht="14.1" customHeight="1">
      <c r="A17" s="8" t="s">
        <v>19</v>
      </c>
      <c r="B17" s="9">
        <f t="shared" si="0"/>
        <v>0</v>
      </c>
      <c r="C17" s="9"/>
      <c r="D17" s="9"/>
      <c r="E17" s="9"/>
      <c r="F17" s="9"/>
      <c r="G17" s="9"/>
      <c r="H17" s="25" t="str">
        <f t="shared" si="1"/>
        <v>-</v>
      </c>
    </row>
    <row r="18" spans="1:8" s="5" customFormat="1" ht="14.1" customHeight="1">
      <c r="A18" s="8" t="s">
        <v>20</v>
      </c>
      <c r="B18" s="9">
        <f t="shared" si="0"/>
        <v>0</v>
      </c>
      <c r="C18" s="9"/>
      <c r="D18" s="9"/>
      <c r="E18" s="9"/>
      <c r="F18" s="9"/>
      <c r="G18" s="9"/>
      <c r="H18" s="25" t="str">
        <f t="shared" si="1"/>
        <v>-</v>
      </c>
    </row>
    <row r="19" spans="1:8" s="5" customFormat="1" ht="14.1" customHeight="1">
      <c r="A19" s="8" t="s">
        <v>21</v>
      </c>
      <c r="B19" s="9">
        <f t="shared" si="0"/>
        <v>0</v>
      </c>
      <c r="C19" s="9"/>
      <c r="D19" s="9"/>
      <c r="E19" s="9"/>
      <c r="F19" s="9"/>
      <c r="G19" s="9"/>
      <c r="H19" s="25" t="str">
        <f t="shared" si="1"/>
        <v>-</v>
      </c>
    </row>
    <row r="20" spans="1:8" s="5" customFormat="1" ht="14.1" customHeight="1">
      <c r="A20" s="8" t="s">
        <v>22</v>
      </c>
      <c r="B20" s="9">
        <f t="shared" si="0"/>
        <v>0</v>
      </c>
      <c r="C20" s="9"/>
      <c r="D20" s="9"/>
      <c r="E20" s="9"/>
      <c r="F20" s="9"/>
      <c r="G20" s="9"/>
      <c r="H20" s="25" t="str">
        <f t="shared" si="1"/>
        <v>-</v>
      </c>
    </row>
    <row r="21" spans="1:8" s="5" customFormat="1" ht="14.1" customHeight="1">
      <c r="A21" s="8" t="s">
        <v>23</v>
      </c>
      <c r="B21" s="9">
        <f t="shared" si="0"/>
        <v>0</v>
      </c>
      <c r="C21" s="9"/>
      <c r="D21" s="9"/>
      <c r="E21" s="9"/>
      <c r="F21" s="9"/>
      <c r="G21" s="9"/>
      <c r="H21" s="25" t="str">
        <f t="shared" si="1"/>
        <v>-</v>
      </c>
    </row>
    <row r="22" spans="1:8" s="5" customFormat="1" ht="14.1" customHeight="1">
      <c r="A22" s="8" t="s">
        <v>24</v>
      </c>
      <c r="B22" s="9">
        <f t="shared" si="0"/>
        <v>0</v>
      </c>
      <c r="C22" s="9"/>
      <c r="D22" s="9"/>
      <c r="E22" s="9"/>
      <c r="F22" s="9"/>
      <c r="G22" s="9"/>
      <c r="H22" s="25" t="str">
        <f t="shared" si="1"/>
        <v>-</v>
      </c>
    </row>
    <row r="23" spans="1:8" s="5" customFormat="1" ht="14.1" customHeight="1">
      <c r="A23" s="8" t="s">
        <v>25</v>
      </c>
      <c r="B23" s="9">
        <f t="shared" si="0"/>
        <v>0</v>
      </c>
      <c r="C23" s="9"/>
      <c r="D23" s="9"/>
      <c r="E23" s="9"/>
      <c r="F23" s="9"/>
      <c r="G23" s="9"/>
      <c r="H23" s="25" t="str">
        <f t="shared" si="1"/>
        <v>-</v>
      </c>
    </row>
    <row r="24" spans="1:8" s="5" customFormat="1" ht="14.1" customHeight="1">
      <c r="A24" s="8" t="s">
        <v>26</v>
      </c>
      <c r="B24" s="9">
        <f t="shared" si="0"/>
        <v>0</v>
      </c>
      <c r="C24" s="9"/>
      <c r="D24" s="9"/>
      <c r="E24" s="9"/>
      <c r="F24" s="9"/>
      <c r="G24" s="9"/>
      <c r="H24" s="25" t="str">
        <f t="shared" si="1"/>
        <v>-</v>
      </c>
    </row>
    <row r="25" spans="1:8" s="5" customFormat="1" ht="14.1" customHeight="1">
      <c r="A25" s="8" t="s">
        <v>27</v>
      </c>
      <c r="B25" s="9">
        <f t="shared" si="0"/>
        <v>0</v>
      </c>
      <c r="C25" s="9"/>
      <c r="D25" s="9"/>
      <c r="E25" s="9"/>
      <c r="F25" s="9"/>
      <c r="G25" s="9"/>
      <c r="H25" s="25" t="str">
        <f t="shared" si="1"/>
        <v>-</v>
      </c>
    </row>
    <row r="26" spans="1:8" s="5" customFormat="1" ht="14.1" customHeight="1">
      <c r="A26" s="8" t="s">
        <v>28</v>
      </c>
      <c r="B26" s="9">
        <f t="shared" si="0"/>
        <v>0</v>
      </c>
      <c r="C26" s="9"/>
      <c r="D26" s="9"/>
      <c r="E26" s="9"/>
      <c r="F26" s="9"/>
      <c r="G26" s="9"/>
      <c r="H26" s="25" t="str">
        <f t="shared" si="1"/>
        <v>-</v>
      </c>
    </row>
    <row r="27" spans="1:8" s="5" customFormat="1" ht="14.1" customHeight="1">
      <c r="A27" s="8" t="s">
        <v>29</v>
      </c>
      <c r="B27" s="9">
        <f t="shared" si="0"/>
        <v>0</v>
      </c>
      <c r="C27" s="9"/>
      <c r="D27" s="9"/>
      <c r="E27" s="9"/>
      <c r="F27" s="9"/>
      <c r="G27" s="9"/>
      <c r="H27" s="25" t="str">
        <f t="shared" si="1"/>
        <v>-</v>
      </c>
    </row>
    <row r="28" spans="1:8" s="5" customFormat="1" ht="14.1" customHeight="1">
      <c r="A28" s="8" t="s">
        <v>30</v>
      </c>
      <c r="B28" s="9">
        <f t="shared" si="0"/>
        <v>0</v>
      </c>
      <c r="C28" s="9"/>
      <c r="D28" s="9"/>
      <c r="E28" s="9"/>
      <c r="F28" s="9"/>
      <c r="G28" s="9"/>
      <c r="H28" s="25" t="str">
        <f t="shared" si="1"/>
        <v>-</v>
      </c>
    </row>
    <row r="29" spans="1:8" s="5" customFormat="1" ht="14.1" customHeight="1">
      <c r="A29" s="8" t="s">
        <v>31</v>
      </c>
      <c r="B29" s="9">
        <f t="shared" si="0"/>
        <v>0</v>
      </c>
      <c r="C29" s="9"/>
      <c r="D29" s="9"/>
      <c r="E29" s="9"/>
      <c r="F29" s="9"/>
      <c r="G29" s="9"/>
      <c r="H29" s="25" t="str">
        <f t="shared" si="1"/>
        <v>-</v>
      </c>
    </row>
    <row r="30" spans="1:8" s="5" customFormat="1" ht="14.1" customHeight="1">
      <c r="A30" s="8" t="s">
        <v>32</v>
      </c>
      <c r="B30" s="9">
        <f t="shared" si="0"/>
        <v>0</v>
      </c>
      <c r="C30" s="9"/>
      <c r="D30" s="9"/>
      <c r="E30" s="9"/>
      <c r="F30" s="9"/>
      <c r="G30" s="9"/>
      <c r="H30" s="25" t="str">
        <f t="shared" si="1"/>
        <v>-</v>
      </c>
    </row>
    <row r="31" spans="1:8" s="5" customFormat="1" ht="14.1" customHeight="1">
      <c r="A31" s="8" t="s">
        <v>33</v>
      </c>
      <c r="B31" s="9">
        <f t="shared" si="0"/>
        <v>0</v>
      </c>
      <c r="C31" s="9"/>
      <c r="D31" s="9"/>
      <c r="E31" s="9"/>
      <c r="F31" s="9"/>
      <c r="G31" s="9"/>
      <c r="H31" s="25" t="str">
        <f t="shared" si="1"/>
        <v>-</v>
      </c>
    </row>
    <row r="32" spans="1:8" s="5" customFormat="1" ht="14.1" customHeight="1">
      <c r="A32" s="11" t="s">
        <v>53</v>
      </c>
      <c r="B32" s="12">
        <f t="shared" si="0"/>
        <v>0</v>
      </c>
      <c r="C32" s="12">
        <f>SUM(C17:C31)</f>
        <v>0</v>
      </c>
      <c r="D32" s="12">
        <f t="shared" ref="D32:G32" si="3">SUM(D17:D31)</f>
        <v>0</v>
      </c>
      <c r="E32" s="12">
        <f t="shared" si="3"/>
        <v>0</v>
      </c>
      <c r="F32" s="12">
        <f t="shared" si="3"/>
        <v>0</v>
      </c>
      <c r="G32" s="12">
        <f t="shared" si="3"/>
        <v>0</v>
      </c>
      <c r="H32" s="27" t="str">
        <f t="shared" si="1"/>
        <v>-</v>
      </c>
    </row>
    <row r="33" spans="1:8" s="5" customFormat="1" ht="15.95" customHeight="1">
      <c r="A33" s="29" t="s">
        <v>34</v>
      </c>
      <c r="B33" s="13">
        <f t="shared" si="0"/>
        <v>0</v>
      </c>
      <c r="C33" s="13">
        <f>SUM(C16,C32)</f>
        <v>0</v>
      </c>
      <c r="D33" s="13">
        <f t="shared" ref="D33:G33" si="4">SUM(D16,D32)</f>
        <v>0</v>
      </c>
      <c r="E33" s="13">
        <f t="shared" si="4"/>
        <v>0</v>
      </c>
      <c r="F33" s="13">
        <f t="shared" si="4"/>
        <v>0</v>
      </c>
      <c r="G33" s="13">
        <f t="shared" si="4"/>
        <v>0</v>
      </c>
      <c r="H33" s="28" t="str">
        <f t="shared" si="1"/>
        <v>-</v>
      </c>
    </row>
    <row r="34" spans="1:8" s="5" customFormat="1" ht="15.95" customHeight="1">
      <c r="A34" s="8" t="s">
        <v>54</v>
      </c>
      <c r="B34" s="9"/>
      <c r="C34" s="9"/>
      <c r="D34" s="9"/>
      <c r="E34" s="9"/>
      <c r="F34" s="9"/>
      <c r="G34" s="9"/>
      <c r="H34" s="14"/>
    </row>
    <row r="35" spans="1:8" s="5" customFormat="1" ht="15.95" customHeight="1">
      <c r="A35" s="15" t="s">
        <v>35</v>
      </c>
      <c r="B35" s="16" t="e">
        <f>B33/B34</f>
        <v>#DIV/0!</v>
      </c>
      <c r="C35" s="17"/>
      <c r="D35" s="17"/>
      <c r="E35" s="17"/>
      <c r="F35" s="17"/>
      <c r="G35" s="17"/>
      <c r="H35" s="18"/>
    </row>
    <row r="36" spans="1:8" s="5" customFormat="1" ht="5.0999999999999996" customHeight="1">
      <c r="A36" s="19"/>
      <c r="B36" s="20"/>
      <c r="C36" s="21"/>
      <c r="D36" s="21"/>
      <c r="E36" s="21"/>
      <c r="F36" s="21"/>
      <c r="G36" s="21"/>
      <c r="H36" s="22"/>
    </row>
    <row r="37" spans="1:8" ht="13.5" customHeight="1">
      <c r="A37" s="5" t="s">
        <v>36</v>
      </c>
      <c r="B37" s="5"/>
      <c r="C37" s="5"/>
      <c r="D37" s="5"/>
      <c r="E37" s="5"/>
      <c r="F37" s="5"/>
      <c r="G37" s="5"/>
      <c r="H37" s="5"/>
    </row>
  </sheetData>
  <mergeCells count="4">
    <mergeCell ref="A3:A4"/>
    <mergeCell ref="B3:B4"/>
    <mergeCell ref="C3:G3"/>
    <mergeCell ref="H3:H4"/>
  </mergeCells>
  <phoneticPr fontId="3"/>
  <pageMargins left="0.78740157480314965" right="0.5118110236220472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7"/>
  <sheetViews>
    <sheetView workbookViewId="0">
      <pane xSplit="1" ySplit="4" topLeftCell="B5" activePane="bottomRight" state="frozen"/>
      <selection activeCell="C6" sqref="C6"/>
      <selection pane="topRight" activeCell="C6" sqref="C6"/>
      <selection pane="bottomLeft" activeCell="C6" sqref="C6"/>
      <selection pane="bottomRight" activeCell="C6" sqref="C6"/>
    </sheetView>
  </sheetViews>
  <sheetFormatPr defaultRowHeight="13.5"/>
  <cols>
    <col min="1" max="8" width="12.625" style="4" customWidth="1"/>
    <col min="9" max="256" width="9" style="4"/>
    <col min="257" max="264" width="12.625" style="4" customWidth="1"/>
    <col min="265" max="512" width="9" style="4"/>
    <col min="513" max="520" width="12.625" style="4" customWidth="1"/>
    <col min="521" max="768" width="9" style="4"/>
    <col min="769" max="776" width="12.625" style="4" customWidth="1"/>
    <col min="777" max="1024" width="9" style="4"/>
    <col min="1025" max="1032" width="12.625" style="4" customWidth="1"/>
    <col min="1033" max="1280" width="9" style="4"/>
    <col min="1281" max="1288" width="12.625" style="4" customWidth="1"/>
    <col min="1289" max="1536" width="9" style="4"/>
    <col min="1537" max="1544" width="12.625" style="4" customWidth="1"/>
    <col min="1545" max="1792" width="9" style="4"/>
    <col min="1793" max="1800" width="12.625" style="4" customWidth="1"/>
    <col min="1801" max="2048" width="9" style="4"/>
    <col min="2049" max="2056" width="12.625" style="4" customWidth="1"/>
    <col min="2057" max="2304" width="9" style="4"/>
    <col min="2305" max="2312" width="12.625" style="4" customWidth="1"/>
    <col min="2313" max="2560" width="9" style="4"/>
    <col min="2561" max="2568" width="12.625" style="4" customWidth="1"/>
    <col min="2569" max="2816" width="9" style="4"/>
    <col min="2817" max="2824" width="12.625" style="4" customWidth="1"/>
    <col min="2825" max="3072" width="9" style="4"/>
    <col min="3073" max="3080" width="12.625" style="4" customWidth="1"/>
    <col min="3081" max="3328" width="9" style="4"/>
    <col min="3329" max="3336" width="12.625" style="4" customWidth="1"/>
    <col min="3337" max="3584" width="9" style="4"/>
    <col min="3585" max="3592" width="12.625" style="4" customWidth="1"/>
    <col min="3593" max="3840" width="9" style="4"/>
    <col min="3841" max="3848" width="12.625" style="4" customWidth="1"/>
    <col min="3849" max="4096" width="9" style="4"/>
    <col min="4097" max="4104" width="12.625" style="4" customWidth="1"/>
    <col min="4105" max="4352" width="9" style="4"/>
    <col min="4353" max="4360" width="12.625" style="4" customWidth="1"/>
    <col min="4361" max="4608" width="9" style="4"/>
    <col min="4609" max="4616" width="12.625" style="4" customWidth="1"/>
    <col min="4617" max="4864" width="9" style="4"/>
    <col min="4865" max="4872" width="12.625" style="4" customWidth="1"/>
    <col min="4873" max="5120" width="9" style="4"/>
    <col min="5121" max="5128" width="12.625" style="4" customWidth="1"/>
    <col min="5129" max="5376" width="9" style="4"/>
    <col min="5377" max="5384" width="12.625" style="4" customWidth="1"/>
    <col min="5385" max="5632" width="9" style="4"/>
    <col min="5633" max="5640" width="12.625" style="4" customWidth="1"/>
    <col min="5641" max="5888" width="9" style="4"/>
    <col min="5889" max="5896" width="12.625" style="4" customWidth="1"/>
    <col min="5897" max="6144" width="9" style="4"/>
    <col min="6145" max="6152" width="12.625" style="4" customWidth="1"/>
    <col min="6153" max="6400" width="9" style="4"/>
    <col min="6401" max="6408" width="12.625" style="4" customWidth="1"/>
    <col min="6409" max="6656" width="9" style="4"/>
    <col min="6657" max="6664" width="12.625" style="4" customWidth="1"/>
    <col min="6665" max="6912" width="9" style="4"/>
    <col min="6913" max="6920" width="12.625" style="4" customWidth="1"/>
    <col min="6921" max="7168" width="9" style="4"/>
    <col min="7169" max="7176" width="12.625" style="4" customWidth="1"/>
    <col min="7177" max="7424" width="9" style="4"/>
    <col min="7425" max="7432" width="12.625" style="4" customWidth="1"/>
    <col min="7433" max="7680" width="9" style="4"/>
    <col min="7681" max="7688" width="12.625" style="4" customWidth="1"/>
    <col min="7689" max="7936" width="9" style="4"/>
    <col min="7937" max="7944" width="12.625" style="4" customWidth="1"/>
    <col min="7945" max="8192" width="9" style="4"/>
    <col min="8193" max="8200" width="12.625" style="4" customWidth="1"/>
    <col min="8201" max="8448" width="9" style="4"/>
    <col min="8449" max="8456" width="12.625" style="4" customWidth="1"/>
    <col min="8457" max="8704" width="9" style="4"/>
    <col min="8705" max="8712" width="12.625" style="4" customWidth="1"/>
    <col min="8713" max="8960" width="9" style="4"/>
    <col min="8961" max="8968" width="12.625" style="4" customWidth="1"/>
    <col min="8969" max="9216" width="9" style="4"/>
    <col min="9217" max="9224" width="12.625" style="4" customWidth="1"/>
    <col min="9225" max="9472" width="9" style="4"/>
    <col min="9473" max="9480" width="12.625" style="4" customWidth="1"/>
    <col min="9481" max="9728" width="9" style="4"/>
    <col min="9729" max="9736" width="12.625" style="4" customWidth="1"/>
    <col min="9737" max="9984" width="9" style="4"/>
    <col min="9985" max="9992" width="12.625" style="4" customWidth="1"/>
    <col min="9993" max="10240" width="9" style="4"/>
    <col min="10241" max="10248" width="12.625" style="4" customWidth="1"/>
    <col min="10249" max="10496" width="9" style="4"/>
    <col min="10497" max="10504" width="12.625" style="4" customWidth="1"/>
    <col min="10505" max="10752" width="9" style="4"/>
    <col min="10753" max="10760" width="12.625" style="4" customWidth="1"/>
    <col min="10761" max="11008" width="9" style="4"/>
    <col min="11009" max="11016" width="12.625" style="4" customWidth="1"/>
    <col min="11017" max="11264" width="9" style="4"/>
    <col min="11265" max="11272" width="12.625" style="4" customWidth="1"/>
    <col min="11273" max="11520" width="9" style="4"/>
    <col min="11521" max="11528" width="12.625" style="4" customWidth="1"/>
    <col min="11529" max="11776" width="9" style="4"/>
    <col min="11777" max="11784" width="12.625" style="4" customWidth="1"/>
    <col min="11785" max="12032" width="9" style="4"/>
    <col min="12033" max="12040" width="12.625" style="4" customWidth="1"/>
    <col min="12041" max="12288" width="9" style="4"/>
    <col min="12289" max="12296" width="12.625" style="4" customWidth="1"/>
    <col min="12297" max="12544" width="9" style="4"/>
    <col min="12545" max="12552" width="12.625" style="4" customWidth="1"/>
    <col min="12553" max="12800" width="9" style="4"/>
    <col min="12801" max="12808" width="12.625" style="4" customWidth="1"/>
    <col min="12809" max="13056" width="9" style="4"/>
    <col min="13057" max="13064" width="12.625" style="4" customWidth="1"/>
    <col min="13065" max="13312" width="9" style="4"/>
    <col min="13313" max="13320" width="12.625" style="4" customWidth="1"/>
    <col min="13321" max="13568" width="9" style="4"/>
    <col min="13569" max="13576" width="12.625" style="4" customWidth="1"/>
    <col min="13577" max="13824" width="9" style="4"/>
    <col min="13825" max="13832" width="12.625" style="4" customWidth="1"/>
    <col min="13833" max="14080" width="9" style="4"/>
    <col min="14081" max="14088" width="12.625" style="4" customWidth="1"/>
    <col min="14089" max="14336" width="9" style="4"/>
    <col min="14337" max="14344" width="12.625" style="4" customWidth="1"/>
    <col min="14345" max="14592" width="9" style="4"/>
    <col min="14593" max="14600" width="12.625" style="4" customWidth="1"/>
    <col min="14601" max="14848" width="9" style="4"/>
    <col min="14849" max="14856" width="12.625" style="4" customWidth="1"/>
    <col min="14857" max="15104" width="9" style="4"/>
    <col min="15105" max="15112" width="12.625" style="4" customWidth="1"/>
    <col min="15113" max="15360" width="9" style="4"/>
    <col min="15361" max="15368" width="12.625" style="4" customWidth="1"/>
    <col min="15369" max="15616" width="9" style="4"/>
    <col min="15617" max="15624" width="12.625" style="4" customWidth="1"/>
    <col min="15625" max="15872" width="9" style="4"/>
    <col min="15873" max="15880" width="12.625" style="4" customWidth="1"/>
    <col min="15881" max="16128" width="9" style="4"/>
    <col min="16129" max="16136" width="12.625" style="4" customWidth="1"/>
    <col min="16137" max="16384" width="9" style="4"/>
  </cols>
  <sheetData>
    <row r="1" spans="1:8" s="3" customFormat="1" ht="18" customHeight="1">
      <c r="A1" s="1" t="s">
        <v>37</v>
      </c>
      <c r="B1" s="2" t="s">
        <v>56</v>
      </c>
      <c r="C1" s="1" t="s">
        <v>46</v>
      </c>
      <c r="D1" s="3" t="s">
        <v>1</v>
      </c>
    </row>
    <row r="2" spans="1:8" ht="13.5" customHeight="1"/>
    <row r="3" spans="1:8" s="5" customFormat="1" ht="15.95" customHeight="1">
      <c r="A3" s="30" t="s">
        <v>51</v>
      </c>
      <c r="B3" s="32" t="s">
        <v>2</v>
      </c>
      <c r="C3" s="34" t="s">
        <v>3</v>
      </c>
      <c r="D3" s="34"/>
      <c r="E3" s="34"/>
      <c r="F3" s="34"/>
      <c r="G3" s="34"/>
      <c r="H3" s="35" t="s">
        <v>4</v>
      </c>
    </row>
    <row r="4" spans="1:8" s="5" customFormat="1" ht="15.95" customHeight="1">
      <c r="A4" s="31"/>
      <c r="B4" s="33"/>
      <c r="C4" s="29" t="s">
        <v>5</v>
      </c>
      <c r="D4" s="29" t="s">
        <v>6</v>
      </c>
      <c r="E4" s="29" t="s">
        <v>7</v>
      </c>
      <c r="F4" s="29" t="s">
        <v>8</v>
      </c>
      <c r="G4" s="29" t="s">
        <v>9</v>
      </c>
      <c r="H4" s="36"/>
    </row>
    <row r="5" spans="1:8" s="5" customFormat="1" ht="9.9499999999999993" customHeight="1">
      <c r="A5" s="7"/>
      <c r="B5" s="24" t="s">
        <v>55</v>
      </c>
      <c r="C5" s="24" t="s">
        <v>55</v>
      </c>
      <c r="D5" s="24" t="s">
        <v>55</v>
      </c>
      <c r="E5" s="24" t="s">
        <v>55</v>
      </c>
      <c r="F5" s="24" t="s">
        <v>55</v>
      </c>
      <c r="G5" s="24" t="s">
        <v>55</v>
      </c>
      <c r="H5" s="7"/>
    </row>
    <row r="6" spans="1:8" s="5" customFormat="1" ht="14.1" customHeight="1">
      <c r="A6" s="8" t="s">
        <v>10</v>
      </c>
      <c r="B6" s="9">
        <f>SUM(C6:G6)</f>
        <v>0</v>
      </c>
      <c r="C6" s="9"/>
      <c r="D6" s="9"/>
      <c r="E6" s="9"/>
      <c r="F6" s="9"/>
      <c r="G6" s="9"/>
      <c r="H6" s="25" t="str">
        <f>IF(B6=0,"-",SUM(C6,D6)/B6)</f>
        <v>-</v>
      </c>
    </row>
    <row r="7" spans="1:8" s="5" customFormat="1" ht="14.1" customHeight="1">
      <c r="A7" s="8" t="s">
        <v>38</v>
      </c>
      <c r="B7" s="9">
        <f t="shared" ref="B7:B33" si="0">SUM(C7:G7)</f>
        <v>0</v>
      </c>
      <c r="C7" s="9"/>
      <c r="D7" s="9"/>
      <c r="E7" s="9"/>
      <c r="F7" s="9"/>
      <c r="G7" s="9"/>
      <c r="H7" s="25" t="str">
        <f t="shared" ref="H7:H33" si="1">IF(B7=0,"-",SUM(C7,D7)/B7)</f>
        <v>-</v>
      </c>
    </row>
    <row r="8" spans="1:8" s="5" customFormat="1" ht="14.1" customHeight="1">
      <c r="A8" s="8" t="s">
        <v>11</v>
      </c>
      <c r="B8" s="9">
        <f t="shared" si="0"/>
        <v>0</v>
      </c>
      <c r="C8" s="9"/>
      <c r="D8" s="9"/>
      <c r="E8" s="9"/>
      <c r="F8" s="9"/>
      <c r="G8" s="9"/>
      <c r="H8" s="25" t="str">
        <f t="shared" si="1"/>
        <v>-</v>
      </c>
    </row>
    <row r="9" spans="1:8" s="5" customFormat="1" ht="14.1" customHeight="1">
      <c r="A9" s="8" t="s">
        <v>12</v>
      </c>
      <c r="B9" s="9">
        <f t="shared" si="0"/>
        <v>0</v>
      </c>
      <c r="C9" s="9"/>
      <c r="D9" s="9"/>
      <c r="E9" s="9"/>
      <c r="F9" s="9"/>
      <c r="G9" s="9"/>
      <c r="H9" s="25" t="str">
        <f t="shared" si="1"/>
        <v>-</v>
      </c>
    </row>
    <row r="10" spans="1:8" s="5" customFormat="1" ht="14.1" customHeight="1">
      <c r="A10" s="8" t="s">
        <v>13</v>
      </c>
      <c r="B10" s="9">
        <f t="shared" si="0"/>
        <v>0</v>
      </c>
      <c r="C10" s="9"/>
      <c r="D10" s="9"/>
      <c r="E10" s="9"/>
      <c r="F10" s="9"/>
      <c r="G10" s="9"/>
      <c r="H10" s="25" t="str">
        <f t="shared" si="1"/>
        <v>-</v>
      </c>
    </row>
    <row r="11" spans="1:8" s="5" customFormat="1" ht="14.1" customHeight="1">
      <c r="A11" s="8" t="s">
        <v>14</v>
      </c>
      <c r="B11" s="9">
        <f t="shared" si="0"/>
        <v>0</v>
      </c>
      <c r="C11" s="9"/>
      <c r="D11" s="9"/>
      <c r="E11" s="9"/>
      <c r="F11" s="9"/>
      <c r="G11" s="9"/>
      <c r="H11" s="25" t="str">
        <f t="shared" si="1"/>
        <v>-</v>
      </c>
    </row>
    <row r="12" spans="1:8" s="5" customFormat="1" ht="14.1" customHeight="1">
      <c r="A12" s="8" t="s">
        <v>15</v>
      </c>
      <c r="B12" s="9">
        <f t="shared" si="0"/>
        <v>0</v>
      </c>
      <c r="C12" s="9"/>
      <c r="D12" s="9"/>
      <c r="E12" s="9"/>
      <c r="F12" s="9"/>
      <c r="G12" s="9"/>
      <c r="H12" s="25" t="str">
        <f t="shared" si="1"/>
        <v>-</v>
      </c>
    </row>
    <row r="13" spans="1:8" s="5" customFormat="1" ht="14.1" customHeight="1">
      <c r="A13" s="8" t="s">
        <v>16</v>
      </c>
      <c r="B13" s="9">
        <f t="shared" si="0"/>
        <v>0</v>
      </c>
      <c r="C13" s="9"/>
      <c r="D13" s="9"/>
      <c r="E13" s="9"/>
      <c r="F13" s="9"/>
      <c r="G13" s="9"/>
      <c r="H13" s="25" t="str">
        <f t="shared" si="1"/>
        <v>-</v>
      </c>
    </row>
    <row r="14" spans="1:8" s="5" customFormat="1" ht="14.1" customHeight="1">
      <c r="A14" s="8" t="s">
        <v>17</v>
      </c>
      <c r="B14" s="9">
        <f t="shared" si="0"/>
        <v>0</v>
      </c>
      <c r="C14" s="9"/>
      <c r="D14" s="9"/>
      <c r="E14" s="9"/>
      <c r="F14" s="9"/>
      <c r="G14" s="9"/>
      <c r="H14" s="25" t="str">
        <f t="shared" si="1"/>
        <v>-</v>
      </c>
    </row>
    <row r="15" spans="1:8" s="5" customFormat="1" ht="14.1" customHeight="1">
      <c r="A15" s="8" t="s">
        <v>18</v>
      </c>
      <c r="B15" s="9">
        <f t="shared" si="0"/>
        <v>0</v>
      </c>
      <c r="C15" s="9"/>
      <c r="D15" s="9"/>
      <c r="E15" s="9"/>
      <c r="F15" s="9"/>
      <c r="G15" s="9"/>
      <c r="H15" s="25" t="str">
        <f t="shared" si="1"/>
        <v>-</v>
      </c>
    </row>
    <row r="16" spans="1:8" s="5" customFormat="1" ht="14.1" customHeight="1">
      <c r="A16" s="23" t="s">
        <v>52</v>
      </c>
      <c r="B16" s="10">
        <f t="shared" si="0"/>
        <v>0</v>
      </c>
      <c r="C16" s="10">
        <f>SUM(C6:C15)</f>
        <v>0</v>
      </c>
      <c r="D16" s="10">
        <f t="shared" ref="D16:G16" si="2">SUM(D6:D15)</f>
        <v>0</v>
      </c>
      <c r="E16" s="10">
        <f t="shared" si="2"/>
        <v>0</v>
      </c>
      <c r="F16" s="10">
        <f t="shared" si="2"/>
        <v>0</v>
      </c>
      <c r="G16" s="10">
        <f t="shared" si="2"/>
        <v>0</v>
      </c>
      <c r="H16" s="26" t="str">
        <f t="shared" si="1"/>
        <v>-</v>
      </c>
    </row>
    <row r="17" spans="1:8" s="5" customFormat="1" ht="14.1" customHeight="1">
      <c r="A17" s="8" t="s">
        <v>19</v>
      </c>
      <c r="B17" s="9">
        <f t="shared" si="0"/>
        <v>0</v>
      </c>
      <c r="C17" s="9"/>
      <c r="D17" s="9"/>
      <c r="E17" s="9"/>
      <c r="F17" s="9"/>
      <c r="G17" s="9"/>
      <c r="H17" s="25" t="str">
        <f t="shared" si="1"/>
        <v>-</v>
      </c>
    </row>
    <row r="18" spans="1:8" s="5" customFormat="1" ht="14.1" customHeight="1">
      <c r="A18" s="8" t="s">
        <v>20</v>
      </c>
      <c r="B18" s="9">
        <f t="shared" si="0"/>
        <v>0</v>
      </c>
      <c r="C18" s="9"/>
      <c r="D18" s="9"/>
      <c r="E18" s="9"/>
      <c r="F18" s="9"/>
      <c r="G18" s="9"/>
      <c r="H18" s="25" t="str">
        <f t="shared" si="1"/>
        <v>-</v>
      </c>
    </row>
    <row r="19" spans="1:8" s="5" customFormat="1" ht="14.1" customHeight="1">
      <c r="A19" s="8" t="s">
        <v>21</v>
      </c>
      <c r="B19" s="9">
        <f t="shared" si="0"/>
        <v>0</v>
      </c>
      <c r="C19" s="9"/>
      <c r="D19" s="9"/>
      <c r="E19" s="9"/>
      <c r="F19" s="9"/>
      <c r="G19" s="9"/>
      <c r="H19" s="25" t="str">
        <f t="shared" si="1"/>
        <v>-</v>
      </c>
    </row>
    <row r="20" spans="1:8" s="5" customFormat="1" ht="14.1" customHeight="1">
      <c r="A20" s="8" t="s">
        <v>22</v>
      </c>
      <c r="B20" s="9">
        <f t="shared" si="0"/>
        <v>0</v>
      </c>
      <c r="C20" s="9"/>
      <c r="D20" s="9"/>
      <c r="E20" s="9"/>
      <c r="F20" s="9"/>
      <c r="G20" s="9"/>
      <c r="H20" s="25" t="str">
        <f t="shared" si="1"/>
        <v>-</v>
      </c>
    </row>
    <row r="21" spans="1:8" s="5" customFormat="1" ht="14.1" customHeight="1">
      <c r="A21" s="8" t="s">
        <v>23</v>
      </c>
      <c r="B21" s="9">
        <f t="shared" si="0"/>
        <v>0</v>
      </c>
      <c r="C21" s="9"/>
      <c r="D21" s="9"/>
      <c r="E21" s="9"/>
      <c r="F21" s="9"/>
      <c r="G21" s="9"/>
      <c r="H21" s="25" t="str">
        <f t="shared" si="1"/>
        <v>-</v>
      </c>
    </row>
    <row r="22" spans="1:8" s="5" customFormat="1" ht="14.1" customHeight="1">
      <c r="A22" s="8" t="s">
        <v>24</v>
      </c>
      <c r="B22" s="9">
        <f t="shared" si="0"/>
        <v>0</v>
      </c>
      <c r="C22" s="9"/>
      <c r="D22" s="9"/>
      <c r="E22" s="9"/>
      <c r="F22" s="9"/>
      <c r="G22" s="9"/>
      <c r="H22" s="25" t="str">
        <f t="shared" si="1"/>
        <v>-</v>
      </c>
    </row>
    <row r="23" spans="1:8" s="5" customFormat="1" ht="14.1" customHeight="1">
      <c r="A23" s="8" t="s">
        <v>25</v>
      </c>
      <c r="B23" s="9">
        <f t="shared" si="0"/>
        <v>0</v>
      </c>
      <c r="C23" s="9"/>
      <c r="D23" s="9"/>
      <c r="E23" s="9"/>
      <c r="F23" s="9"/>
      <c r="G23" s="9"/>
      <c r="H23" s="25" t="str">
        <f t="shared" si="1"/>
        <v>-</v>
      </c>
    </row>
    <row r="24" spans="1:8" s="5" customFormat="1" ht="14.1" customHeight="1">
      <c r="A24" s="8" t="s">
        <v>26</v>
      </c>
      <c r="B24" s="9">
        <f t="shared" si="0"/>
        <v>0</v>
      </c>
      <c r="C24" s="9"/>
      <c r="D24" s="9"/>
      <c r="E24" s="9"/>
      <c r="F24" s="9"/>
      <c r="G24" s="9"/>
      <c r="H24" s="25" t="str">
        <f t="shared" si="1"/>
        <v>-</v>
      </c>
    </row>
    <row r="25" spans="1:8" s="5" customFormat="1" ht="14.1" customHeight="1">
      <c r="A25" s="8" t="s">
        <v>27</v>
      </c>
      <c r="B25" s="9">
        <f t="shared" si="0"/>
        <v>0</v>
      </c>
      <c r="C25" s="9"/>
      <c r="D25" s="9"/>
      <c r="E25" s="9"/>
      <c r="F25" s="9"/>
      <c r="G25" s="9"/>
      <c r="H25" s="25" t="str">
        <f t="shared" si="1"/>
        <v>-</v>
      </c>
    </row>
    <row r="26" spans="1:8" s="5" customFormat="1" ht="14.1" customHeight="1">
      <c r="A26" s="8" t="s">
        <v>28</v>
      </c>
      <c r="B26" s="9">
        <f t="shared" si="0"/>
        <v>0</v>
      </c>
      <c r="C26" s="9"/>
      <c r="D26" s="9"/>
      <c r="E26" s="9"/>
      <c r="F26" s="9"/>
      <c r="G26" s="9"/>
      <c r="H26" s="25" t="str">
        <f t="shared" si="1"/>
        <v>-</v>
      </c>
    </row>
    <row r="27" spans="1:8" s="5" customFormat="1" ht="14.1" customHeight="1">
      <c r="A27" s="8" t="s">
        <v>29</v>
      </c>
      <c r="B27" s="9">
        <f t="shared" si="0"/>
        <v>0</v>
      </c>
      <c r="C27" s="9"/>
      <c r="D27" s="9"/>
      <c r="E27" s="9"/>
      <c r="F27" s="9"/>
      <c r="G27" s="9"/>
      <c r="H27" s="25" t="str">
        <f t="shared" si="1"/>
        <v>-</v>
      </c>
    </row>
    <row r="28" spans="1:8" s="5" customFormat="1" ht="14.1" customHeight="1">
      <c r="A28" s="8" t="s">
        <v>30</v>
      </c>
      <c r="B28" s="9">
        <f t="shared" si="0"/>
        <v>0</v>
      </c>
      <c r="C28" s="9"/>
      <c r="D28" s="9"/>
      <c r="E28" s="9"/>
      <c r="F28" s="9"/>
      <c r="G28" s="9"/>
      <c r="H28" s="25" t="str">
        <f t="shared" si="1"/>
        <v>-</v>
      </c>
    </row>
    <row r="29" spans="1:8" s="5" customFormat="1" ht="14.1" customHeight="1">
      <c r="A29" s="8" t="s">
        <v>31</v>
      </c>
      <c r="B29" s="9">
        <f t="shared" si="0"/>
        <v>0</v>
      </c>
      <c r="C29" s="9"/>
      <c r="D29" s="9"/>
      <c r="E29" s="9"/>
      <c r="F29" s="9"/>
      <c r="G29" s="9"/>
      <c r="H29" s="25" t="str">
        <f t="shared" si="1"/>
        <v>-</v>
      </c>
    </row>
    <row r="30" spans="1:8" s="5" customFormat="1" ht="14.1" customHeight="1">
      <c r="A30" s="8" t="s">
        <v>32</v>
      </c>
      <c r="B30" s="9">
        <f t="shared" si="0"/>
        <v>0</v>
      </c>
      <c r="C30" s="9"/>
      <c r="D30" s="9"/>
      <c r="E30" s="9"/>
      <c r="F30" s="9"/>
      <c r="G30" s="9"/>
      <c r="H30" s="25" t="str">
        <f t="shared" si="1"/>
        <v>-</v>
      </c>
    </row>
    <row r="31" spans="1:8" s="5" customFormat="1" ht="14.1" customHeight="1">
      <c r="A31" s="8" t="s">
        <v>33</v>
      </c>
      <c r="B31" s="9">
        <f t="shared" si="0"/>
        <v>0</v>
      </c>
      <c r="C31" s="9"/>
      <c r="D31" s="9"/>
      <c r="E31" s="9"/>
      <c r="F31" s="9"/>
      <c r="G31" s="9"/>
      <c r="H31" s="25" t="str">
        <f t="shared" si="1"/>
        <v>-</v>
      </c>
    </row>
    <row r="32" spans="1:8" s="5" customFormat="1" ht="14.1" customHeight="1">
      <c r="A32" s="11" t="s">
        <v>53</v>
      </c>
      <c r="B32" s="12">
        <f t="shared" si="0"/>
        <v>0</v>
      </c>
      <c r="C32" s="12">
        <f>SUM(C17:C31)</f>
        <v>0</v>
      </c>
      <c r="D32" s="12">
        <f t="shared" ref="D32:G32" si="3">SUM(D17:D31)</f>
        <v>0</v>
      </c>
      <c r="E32" s="12">
        <f t="shared" si="3"/>
        <v>0</v>
      </c>
      <c r="F32" s="12">
        <f t="shared" si="3"/>
        <v>0</v>
      </c>
      <c r="G32" s="12">
        <f t="shared" si="3"/>
        <v>0</v>
      </c>
      <c r="H32" s="27" t="str">
        <f t="shared" si="1"/>
        <v>-</v>
      </c>
    </row>
    <row r="33" spans="1:8" s="5" customFormat="1" ht="15.95" customHeight="1">
      <c r="A33" s="29" t="s">
        <v>34</v>
      </c>
      <c r="B33" s="13">
        <f t="shared" si="0"/>
        <v>0</v>
      </c>
      <c r="C33" s="13">
        <f>SUM(C16,C32)</f>
        <v>0</v>
      </c>
      <c r="D33" s="13">
        <f t="shared" ref="D33:G33" si="4">SUM(D16,D32)</f>
        <v>0</v>
      </c>
      <c r="E33" s="13">
        <f t="shared" si="4"/>
        <v>0</v>
      </c>
      <c r="F33" s="13">
        <f t="shared" si="4"/>
        <v>0</v>
      </c>
      <c r="G33" s="13">
        <f t="shared" si="4"/>
        <v>0</v>
      </c>
      <c r="H33" s="28" t="str">
        <f t="shared" si="1"/>
        <v>-</v>
      </c>
    </row>
    <row r="34" spans="1:8" s="5" customFormat="1" ht="15.95" customHeight="1">
      <c r="A34" s="8" t="s">
        <v>54</v>
      </c>
      <c r="B34" s="9"/>
      <c r="C34" s="9"/>
      <c r="D34" s="9"/>
      <c r="E34" s="9"/>
      <c r="F34" s="9"/>
      <c r="G34" s="9"/>
      <c r="H34" s="14"/>
    </row>
    <row r="35" spans="1:8" s="5" customFormat="1" ht="15.95" customHeight="1">
      <c r="A35" s="15" t="s">
        <v>35</v>
      </c>
      <c r="B35" s="16" t="e">
        <f>B33/B34</f>
        <v>#DIV/0!</v>
      </c>
      <c r="C35" s="17"/>
      <c r="D35" s="17"/>
      <c r="E35" s="17"/>
      <c r="F35" s="17"/>
      <c r="G35" s="17"/>
      <c r="H35" s="18"/>
    </row>
    <row r="36" spans="1:8" s="5" customFormat="1" ht="5.0999999999999996" customHeight="1">
      <c r="A36" s="19"/>
      <c r="B36" s="20"/>
      <c r="C36" s="21"/>
      <c r="D36" s="21"/>
      <c r="E36" s="21"/>
      <c r="F36" s="21"/>
      <c r="G36" s="21"/>
      <c r="H36" s="22"/>
    </row>
    <row r="37" spans="1:8" ht="13.5" customHeight="1">
      <c r="A37" s="5" t="s">
        <v>36</v>
      </c>
      <c r="B37" s="5"/>
      <c r="C37" s="5"/>
      <c r="D37" s="5"/>
      <c r="E37" s="5"/>
      <c r="F37" s="5"/>
      <c r="G37" s="5"/>
      <c r="H37" s="5"/>
    </row>
  </sheetData>
  <mergeCells count="4">
    <mergeCell ref="A3:A4"/>
    <mergeCell ref="B3:B4"/>
    <mergeCell ref="C3:G3"/>
    <mergeCell ref="H3:H4"/>
  </mergeCells>
  <phoneticPr fontId="3"/>
  <pageMargins left="0.78740157480314965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令和7年計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magjm@jmma.or.jp</cp:lastModifiedBy>
  <cp:lastPrinted>2021-12-20T04:04:57Z</cp:lastPrinted>
  <dcterms:created xsi:type="dcterms:W3CDTF">2021-06-24T01:29:14Z</dcterms:created>
  <dcterms:modified xsi:type="dcterms:W3CDTF">2025-04-03T01:44:28Z</dcterms:modified>
</cp:coreProperties>
</file>